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<sst xmlns="http://schemas.openxmlformats.org/spreadsheetml/2006/main">
  <si>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 выполнении государственного задания № 1</t>
  </si>
  <si>
    <t>на 2024 год и на плановый период 2025 и 2026 годов</t>
  </si>
  <si>
    <t>на 24.01.2025 г.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</si>
  <si>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</si>
  <si>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</si>
  <si>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</si>
  <si>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</si>
  <si>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"Школа № 10"</t>
  </si>
  <si>
    <t>Дата</t>
  </si>
  <si>
    <t>24.01.2025</t>
  </si>
  <si>
    <t>Вид деятельности государственного учреждения Рязанской области (обособленного подразделения):</t>
  </si>
  <si>
    <t>По ОКВЭД</t>
  </si>
  <si>
    <t>85.13</t>
  </si>
  <si>
    <t>Периодичность</t>
  </si>
  <si>
    <t>до 1 февраля года, следующего за отчетным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</si>
  <si>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</si>
  <si>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</si>
  <si>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</si>
  <si>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Присмотр и уход</t>
  </si>
  <si>
    <t>Код по общероссийскому базовому перечню или региональному перечню</t>
  </si>
  <si>
    <t>БА80</t>
  </si>
  <si>
    <t>2. Категории потребителей государственной услуги</t>
  </si>
  <si>
    <t>Физические лица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</si>
  <si>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</si>
  <si>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</si>
  <si>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</si>
  <si>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</si>
  <si>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</si>
  <si>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</si>
  <si>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</si>
  <si>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</si>
  <si>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</si>
  <si>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</si>
  <si>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</si>
  <si>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</si>
  <si>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</si>
  <si>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</si>
  <si>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</si>
  <si>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</si>
  <si>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</si>
  <si>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880900О.99.0.БА80АБ88000</t>
  </si>
  <si>
    <t>Обучающиеся, за исключением детей-инвалидов и инвалидов</t>
  </si>
  <si>
    <t>Не указано</t>
  </si>
  <si>
    <t>Группа полного дня</t>
  </si>
  <si>
    <t>Удовлетворенность получателей услуг в оказанных услугах</t>
  </si>
  <si>
    <t>Процент</t>
  </si>
  <si>
    <t>744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</si>
  <si>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</si>
  <si>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</si>
  <si>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</si>
  <si>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Число детей</t>
  </si>
  <si>
    <t>Человек</t>
  </si>
  <si>
    <t>792</t>
  </si>
  <si>
    <t>Раздел  2</t>
  </si>
  <si>
    <t>880900О.99.0.БА80АА20000</t>
  </si>
  <si>
    <t>Дети-инвалиды</t>
  </si>
  <si>
    <t>Раздел  3</t>
  </si>
  <si>
    <t>Реализация адаптированных основных общеобразовательных программ начального общего образования</t>
  </si>
  <si>
    <t>БА82</t>
  </si>
  <si>
    <t>Физические лица с ограниченными возможностями здоровья и дети-инвалиды</t>
  </si>
  <si>
    <t>801012О.99.0.БА82АЗ96001</t>
  </si>
  <si>
    <t>с тяжелыми нарушениями речи</t>
  </si>
  <si>
    <t>проходящие обучение по состоянию здоровья на дому</t>
  </si>
  <si>
    <t>-</t>
  </si>
  <si>
    <t>Очная</t>
  </si>
  <si>
    <t>Доля обучающихся, успешно освоивших адаптированные образовательные программы начального общего образования</t>
  </si>
  <si>
    <t>Численность обучающихся</t>
  </si>
  <si>
    <t>Раздел  4</t>
  </si>
  <si>
    <t>801012О.99.0.БА82АЗ70001</t>
  </si>
  <si>
    <t>не указано</t>
  </si>
  <si>
    <t>Раздел  5</t>
  </si>
  <si>
    <t>Предоставление питания</t>
  </si>
  <si>
    <t>БА89</t>
  </si>
  <si>
    <t>560200О.99.0.БА89АА00000</t>
  </si>
  <si>
    <t>Раздел  6</t>
  </si>
  <si>
    <t>Реализация основных общеобразовательных программ основного общего образования</t>
  </si>
  <si>
    <t>БА96</t>
  </si>
  <si>
    <t>802111О.99.0.БА96АА25001</t>
  </si>
  <si>
    <t>Обучающиеся с ограниченными возможностями здоровья (ОВЗ)</t>
  </si>
  <si>
    <t>адаптированная образовательная программа</t>
  </si>
  <si>
    <t>Доля обучающихся, успешно освоивших адаптированные образовательные программы основного общего образования</t>
  </si>
  <si>
    <t>Раздел  7</t>
  </si>
  <si>
    <t>802111О.99.0.БА96АА00001</t>
  </si>
  <si>
    <t>Раздел  8</t>
  </si>
  <si>
    <t>Реализация дополнительных общеразвивающих программ</t>
  </si>
  <si>
    <t>ББ52</t>
  </si>
  <si>
    <t>804200О.99.0.ББ52АЖ24000</t>
  </si>
  <si>
    <t>cоциально-педагогической</t>
  </si>
  <si>
    <t>Доля детей, осваивающих дополнительные образовательные программы в образовательном учреждении</t>
  </si>
  <si>
    <t>Количество человеко-часов</t>
  </si>
  <si>
    <t>Человеко-час</t>
  </si>
  <si>
    <t>539</t>
  </si>
  <si>
    <t>Часть 2. Сведения о выполняемых работах</t>
  </si>
  <si>
    <t>Раздел 1</t>
  </si>
  <si>
    <t>1. Наименование  работы</t>
  </si>
  <si>
    <t>Код по региональному перечню</t>
  </si>
  <si>
    <t>2. Категории потребителей  работы</t>
  </si>
  <si>
    <t>3. Сведения о фактическом достижении показателей, характеризующие объем и (или) качество работы: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</si>
  <si>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</si>
  <si>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 работы</t>
  </si>
  <si>
    <t>Показатель, характеризующий условия (формы) выполнения работы</t>
  </si>
  <si>
    <t>Показатель качества  работы</t>
  </si>
  <si>
    <t>3.2. Сведения о фактическом достижении показателей, характеризующих объем работы:</t>
  </si>
  <si>
    <t>Показатель, характеризующий содержание работы</t>
  </si>
  <si>
    <t>Показатель объема работы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</si>
  <si>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</si>
  <si>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</si>
  <si>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</si>
  <si>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</si>
  <si>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</si>
  <si>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"_____" ____________ 20____ г.</t>
  </si>
  <si>
    <t>Подписано. Заверено ЭП.</t>
  </si>
  <si>
    <t>ФИО: Губич Любовь Владимировна</t>
  </si>
  <si>
    <t>Должность: Директор</t>
  </si>
  <si>
    <t>Действует c 03.07.2024 14:08:47 по: 26.09.2025 14:08:47</t>
  </si>
  <si>
    <t>Серийный номер: AC818498EB62291E61EB370F1B37C6BD3846F40C</t>
  </si>
  <si>
    <t>Издатель: Федеральное казначейство</t>
  </si>
  <si>
    <t>Время подписания: 30.01.2025 14:09:44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</si>
</sst>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bottom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4" fontId="18" fillId="20" borderId="18" applyBorder="0">
      <alignment horizontal="right" vertical="center" wrapText="1" indent="1"/>
    </xf>
    <xf numFmtId="3" fontId="19" fillId="21" borderId="19" applyBorder="0">
      <alignment horizontal="right" vertical="center" wrapText="1" inden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 applyProtection="1">
      <alignment horizontal="right" vertical="bottom" wrapText="1"/>
      <protection locked="0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" xfId="8"/>
    <cellStyle name="left_str14b" xfId="9"/>
    <cellStyle name="left_str14" xfId="10"/>
    <cellStyle name="border_left_str14" xfId="11"/>
    <cellStyle name="border_center_str14" xfId="12"/>
    <cellStyle name="border_center_str8" xfId="13"/>
    <cellStyle name="border_left_str8" xfId="14"/>
    <cellStyle name="left_str8b" xfId="15"/>
    <cellStyle name="center_str8b" xfId="16"/>
    <cellStyle name="right_str8" xfId="17"/>
    <cellStyle name="border_right_num8" xfId="18"/>
    <cellStyle name="border_right_num0" xfId="19"/>
    <cellStyle name="left_str" xfId="20"/>
    <cellStyle name="bottom_left_str" xfId="21"/>
    <cellStyle name="center_str7" xfId="22"/>
    <cellStyle name="p_bottom_lef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8" t="s">
        <v>0</v>
      </c>
      <c r="B2" s="8"/>
      <c r="C2" s="8"/>
      <c r="D2" s="8"/>
    </row>
    <row r="3" ht="30" customHeight="1">
      <c r="A3" s="8" t="s">
        <v>1</v>
      </c>
      <c r="B3" s="8"/>
      <c r="C3" s="8"/>
      <c r="D3" s="8"/>
    </row>
    <row r="4" ht="30" customHeight="1">
      <c r="A4" s="10" t="s">
        <v>2</v>
      </c>
      <c r="B4" s="10"/>
      <c r="C4" s="10"/>
      <c r="D4" s="10"/>
    </row>
    <row r="5" ht="30" customHeight="1">
      <c r="A5" s="0"/>
      <c r="B5" s="0"/>
      <c r="C5" s="0"/>
      <c r="D5" s="12" t="s">
        <v>3</v>
      </c>
    </row>
    <row r="6" ht="35" customHeight="1">
      <c r="A6" s="9" t="s">
        <v>4</v>
      </c>
      <c r="B6" s="8"/>
      <c r="C6" s="8" t="s">
        <v>5</v>
      </c>
      <c r="D6" s="12" t="s">
        <v>6</v>
      </c>
    </row>
    <row r="7" ht="30" customHeight="1">
      <c r="A7" s="11" t="s">
        <v>7</v>
      </c>
      <c r="B7" s="8"/>
      <c r="C7" s="8" t="s">
        <v>8</v>
      </c>
      <c r="D7" s="12" t="s">
        <v>9</v>
      </c>
    </row>
    <row r="8" ht="35" customHeight="1">
      <c r="A8" s="9" t="s">
        <v>10</v>
      </c>
      <c r="B8" s="8"/>
      <c r="C8" s="8"/>
      <c r="D8" s="12"/>
    </row>
    <row r="9" ht="30" customHeight="1">
      <c r="A9" s="11"/>
      <c r="B9" s="8"/>
      <c r="C9" s="8" t="s">
        <v>11</v>
      </c>
      <c r="D9" s="12" t="s">
        <v>12</v>
      </c>
    </row>
    <row r="10">
      <c r="A10" s="11"/>
      <c r="B10" s="8"/>
      <c r="C10" s="8"/>
      <c r="D10" s="12"/>
    </row>
    <row r="11" ht="30" customHeight="1">
      <c r="A11" s="11"/>
      <c r="B11" s="8"/>
      <c r="C11" s="8"/>
      <c r="D11" s="12"/>
    </row>
    <row r="12" ht="30" customHeight="1">
      <c r="A12" s="9" t="s">
        <v>13</v>
      </c>
      <c r="B12" s="8"/>
      <c r="C12" s="8"/>
      <c r="D12" s="12"/>
    </row>
    <row r="13" ht="30" customHeight="1">
      <c r="A13" s="11" t="s">
        <v>14</v>
      </c>
      <c r="B13" s="8"/>
      <c r="C13" s="8"/>
      <c r="D13" s="12"/>
    </row>
  </sheetData>
  <sheetProtection password="DD12" sheet="1" objects="1" scenarios="1"/>
  <mergeCells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&amp;K00-00924692.Z22.384416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6" width="13.37" customWidth="1"/>
  </cols>
  <sheetData>
    <row r="1" ht="25" customHeight="1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40" customHeight="1">
      <c r="A5" s="15" t="s">
        <v>17</v>
      </c>
      <c r="B5" s="15"/>
      <c r="C5" s="15"/>
      <c r="D5" s="14" t="s">
        <v>18</v>
      </c>
      <c r="E5" s="14"/>
      <c r="F5" s="14"/>
      <c r="G5" s="14"/>
      <c r="H5" s="14"/>
      <c r="I5" s="14"/>
      <c r="J5" s="14"/>
      <c r="K5" s="17" t="s">
        <v>19</v>
      </c>
      <c r="L5" s="17"/>
      <c r="M5" s="17"/>
      <c r="N5" s="13" t="s">
        <v>20</v>
      </c>
      <c r="O5" s="13"/>
      <c r="P5" s="13"/>
    </row>
    <row r="6" ht="20" customHeight="1">
</row>
    <row r="7" ht="20" customHeight="1">
      <c r="A7" s="15" t="s">
        <v>21</v>
      </c>
      <c r="B7" s="15"/>
      <c r="C7" s="15"/>
      <c r="D7" s="14" t="s">
        <v>22</v>
      </c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25</v>
      </c>
      <c r="B11" s="13" t="s">
        <v>26</v>
      </c>
      <c r="C11" s="13"/>
      <c r="D11" s="13"/>
      <c r="E11" s="13" t="s">
        <v>27</v>
      </c>
      <c r="F11" s="13"/>
      <c r="G11" s="13" t="s">
        <v>28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13" t="s">
        <v>30</v>
      </c>
      <c r="I12" s="13"/>
      <c r="J12" s="13" t="s">
        <v>31</v>
      </c>
      <c r="K12" s="13"/>
      <c r="L12" s="13"/>
      <c r="M12" s="13" t="s">
        <v>32</v>
      </c>
      <c r="N12" s="13" t="s">
        <v>33</v>
      </c>
      <c r="O12" s="13" t="s">
        <v>34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35</v>
      </c>
      <c r="I13" s="13" t="s">
        <v>36</v>
      </c>
      <c r="J13" s="13" t="s">
        <v>37</v>
      </c>
      <c r="K13" s="13" t="s">
        <v>38</v>
      </c>
      <c r="L13" s="13" t="s">
        <v>39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60" customHeight="1">
      <c r="A15" s="14" t="s">
        <v>40</v>
      </c>
      <c r="B15" s="13" t="s">
        <v>41</v>
      </c>
      <c r="C15" s="13" t="s">
        <v>42</v>
      </c>
      <c r="D15" s="13"/>
      <c r="E15" s="13" t="s">
        <v>43</v>
      </c>
      <c r="F15" s="13"/>
      <c r="G15" s="14" t="s">
        <v>44</v>
      </c>
      <c r="H15" s="13" t="s">
        <v>45</v>
      </c>
      <c r="I15" s="13" t="s">
        <v>46</v>
      </c>
      <c r="J15" s="18">
        <v>100</v>
      </c>
      <c r="K15" s="18">
        <v>100</v>
      </c>
      <c r="L15" s="18">
        <v>100</v>
      </c>
      <c r="M15" s="19">
        <f>ROUND((J15*0)/100,0)</f>
      </c>
      <c r="N15" s="18">
        <f>IF((K15-L15)&lt;=M15," ",(K15-L15-M15))</f>
      </c>
      <c r="O15" s="13"/>
    </row>
    <row r="16" ht="20" customHeight="1">
</row>
    <row r="17" ht="20" customHeight="1">
      <c r="A17" s="15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45" customHeight="1">
      <c r="A18" s="13" t="s">
        <v>25</v>
      </c>
      <c r="B18" s="13" t="s">
        <v>26</v>
      </c>
      <c r="C18" s="13"/>
      <c r="D18" s="13"/>
      <c r="E18" s="13" t="s">
        <v>27</v>
      </c>
      <c r="F18" s="13"/>
      <c r="G18" s="13" t="s">
        <v>48</v>
      </c>
      <c r="H18" s="13"/>
      <c r="I18" s="13"/>
      <c r="J18" s="13"/>
      <c r="K18" s="13"/>
      <c r="L18" s="13"/>
      <c r="M18" s="13"/>
      <c r="N18" s="13"/>
      <c r="O18" s="13"/>
      <c r="P18" s="13" t="s">
        <v>49</v>
      </c>
    </row>
    <row r="19" ht="45" customHeight="1">
      <c r="A19" s="13"/>
      <c r="B19" s="13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30</v>
      </c>
      <c r="I19" s="13"/>
      <c r="J19" s="13" t="s">
        <v>31</v>
      </c>
      <c r="K19" s="13"/>
      <c r="L19" s="13"/>
      <c r="M19" s="13" t="s">
        <v>32</v>
      </c>
      <c r="N19" s="13" t="s">
        <v>33</v>
      </c>
      <c r="O19" s="13" t="s">
        <v>34</v>
      </c>
      <c r="P19" s="13"/>
    </row>
    <row r="20" ht="45" customHeight="1">
      <c r="A20" s="13"/>
      <c r="B20" s="13"/>
      <c r="C20" s="13"/>
      <c r="D20" s="13"/>
      <c r="E20" s="13"/>
      <c r="F20" s="13"/>
      <c r="G20" s="13"/>
      <c r="H20" s="13" t="s">
        <v>35</v>
      </c>
      <c r="I20" s="13" t="s">
        <v>36</v>
      </c>
      <c r="J20" s="13" t="s">
        <v>37</v>
      </c>
      <c r="K20" s="13" t="s">
        <v>38</v>
      </c>
      <c r="L20" s="13" t="s">
        <v>39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>
      <c r="A22" s="14" t="s">
        <v>40</v>
      </c>
      <c r="B22" s="13" t="s">
        <v>41</v>
      </c>
      <c r="C22" s="13" t="s">
        <v>42</v>
      </c>
      <c r="D22" s="13"/>
      <c r="E22" s="13" t="s">
        <v>43</v>
      </c>
      <c r="F22" s="13"/>
      <c r="G22" s="14" t="s">
        <v>50</v>
      </c>
      <c r="H22" s="14" t="s">
        <v>51</v>
      </c>
      <c r="I22" s="13" t="s">
        <v>52</v>
      </c>
      <c r="J22" s="18">
        <v>95</v>
      </c>
      <c r="K22" s="18">
        <v>95</v>
      </c>
      <c r="L22" s="18">
        <v>95</v>
      </c>
      <c r="M22" s="19">
        <f>ROUND((J22*0)/100,0)</f>
      </c>
      <c r="N22" s="18">
        <f>IF((K22-L22)&lt;=M22," ",(K22-L22-M22))</f>
      </c>
      <c r="O22" s="13"/>
      <c r="P22" s="13"/>
    </row>
    <row r="23" ht="25" customHeight="1">
      <c r="A23" s="16" t="s">
        <v>53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ht="20" customHeight="1">
</row>
    <row r="25" ht="40" customHeight="1">
      <c r="A25" s="15" t="s">
        <v>17</v>
      </c>
      <c r="B25" s="15"/>
      <c r="C25" s="15"/>
      <c r="D25" s="14" t="s">
        <v>18</v>
      </c>
      <c r="E25" s="14"/>
      <c r="F25" s="14"/>
      <c r="G25" s="14"/>
      <c r="H25" s="14"/>
      <c r="I25" s="14"/>
      <c r="J25" s="14"/>
      <c r="K25" s="17" t="s">
        <v>19</v>
      </c>
      <c r="L25" s="17"/>
      <c r="M25" s="17"/>
      <c r="N25" s="13" t="s">
        <v>20</v>
      </c>
      <c r="O25" s="13"/>
      <c r="P25" s="13"/>
    </row>
    <row r="26" ht="20" customHeight="1">
</row>
    <row r="27" ht="20" customHeight="1">
      <c r="A27" s="15" t="s">
        <v>21</v>
      </c>
      <c r="B27" s="15"/>
      <c r="C27" s="15"/>
      <c r="D27" s="14" t="s">
        <v>22</v>
      </c>
      <c r="E27" s="14"/>
      <c r="F27" s="14"/>
      <c r="G27" s="14"/>
      <c r="H27" s="14"/>
      <c r="I27" s="14"/>
      <c r="J27" s="14"/>
    </row>
    <row r="28" ht="20" customHeight="1">
</row>
    <row r="29" ht="20" customHeight="1">
      <c r="A29" s="15" t="s">
        <v>23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ht="20" customHeight="1">
      <c r="A30" s="15" t="s">
        <v>24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ht="45" customHeight="1">
      <c r="A31" s="13" t="s">
        <v>25</v>
      </c>
      <c r="B31" s="13" t="s">
        <v>26</v>
      </c>
      <c r="C31" s="13"/>
      <c r="D31" s="13"/>
      <c r="E31" s="13" t="s">
        <v>27</v>
      </c>
      <c r="F31" s="13"/>
      <c r="G31" s="13" t="s">
        <v>28</v>
      </c>
      <c r="H31" s="13"/>
      <c r="I31" s="13"/>
      <c r="J31" s="13"/>
      <c r="K31" s="13"/>
      <c r="L31" s="13"/>
      <c r="M31" s="13"/>
      <c r="N31" s="13"/>
      <c r="O31" s="13"/>
    </row>
    <row r="32" ht="45" customHeight="1">
      <c r="A32" s="13"/>
      <c r="B32" s="13" t="s">
        <v>29</v>
      </c>
      <c r="C32" s="13" t="s">
        <v>29</v>
      </c>
      <c r="D32" s="13" t="s">
        <v>29</v>
      </c>
      <c r="E32" s="13" t="s">
        <v>29</v>
      </c>
      <c r="F32" s="13" t="s">
        <v>29</v>
      </c>
      <c r="G32" s="13" t="s">
        <v>29</v>
      </c>
      <c r="H32" s="13" t="s">
        <v>30</v>
      </c>
      <c r="I32" s="13"/>
      <c r="J32" s="13" t="s">
        <v>31</v>
      </c>
      <c r="K32" s="13"/>
      <c r="L32" s="13"/>
      <c r="M32" s="13" t="s">
        <v>32</v>
      </c>
      <c r="N32" s="13" t="s">
        <v>33</v>
      </c>
      <c r="O32" s="13" t="s">
        <v>34</v>
      </c>
    </row>
    <row r="33" ht="45" customHeight="1">
      <c r="A33" s="13"/>
      <c r="B33" s="13"/>
      <c r="C33" s="13"/>
      <c r="D33" s="13"/>
      <c r="E33" s="13"/>
      <c r="F33" s="13"/>
      <c r="G33" s="13"/>
      <c r="H33" s="13" t="s">
        <v>35</v>
      </c>
      <c r="I33" s="13" t="s">
        <v>36</v>
      </c>
      <c r="J33" s="13" t="s">
        <v>37</v>
      </c>
      <c r="K33" s="13" t="s">
        <v>38</v>
      </c>
      <c r="L33" s="13" t="s">
        <v>39</v>
      </c>
      <c r="M33" s="13"/>
      <c r="N33" s="13"/>
      <c r="O33" s="13"/>
    </row>
    <row r="34" ht="20" customHeight="1">
      <c r="A34" s="13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13">
        <v>8</v>
      </c>
      <c r="I34" s="13">
        <v>9</v>
      </c>
      <c r="J34" s="13">
        <v>10</v>
      </c>
      <c r="K34" s="13">
        <v>11</v>
      </c>
      <c r="L34" s="13">
        <v>12</v>
      </c>
      <c r="M34" s="13">
        <v>13</v>
      </c>
      <c r="N34" s="13">
        <v>14</v>
      </c>
      <c r="O34" s="13">
        <v>15</v>
      </c>
    </row>
    <row r="35" ht="60" customHeight="1">
      <c r="A35" s="14" t="s">
        <v>54</v>
      </c>
      <c r="B35" s="13" t="s">
        <v>55</v>
      </c>
      <c r="C35" s="13" t="s">
        <v>42</v>
      </c>
      <c r="D35" s="13"/>
      <c r="E35" s="13" t="s">
        <v>43</v>
      </c>
      <c r="F35" s="13"/>
      <c r="G35" s="14" t="s">
        <v>44</v>
      </c>
      <c r="H35" s="13" t="s">
        <v>45</v>
      </c>
      <c r="I35" s="13" t="s">
        <v>46</v>
      </c>
      <c r="J35" s="18">
        <v>100</v>
      </c>
      <c r="K35" s="18">
        <v>100</v>
      </c>
      <c r="L35" s="18">
        <v>100</v>
      </c>
      <c r="M35" s="19">
        <f>ROUND((J35*0)/100,0)</f>
      </c>
      <c r="N35" s="18">
        <f>IF((K35-L35)&lt;=M35," ",(K35-L35-M35))</f>
      </c>
      <c r="O35" s="13"/>
    </row>
    <row r="36" ht="20" customHeight="1">
</row>
    <row r="37" ht="20" customHeight="1">
      <c r="A37" s="15" t="s">
        <v>47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ht="45" customHeight="1">
      <c r="A38" s="13" t="s">
        <v>25</v>
      </c>
      <c r="B38" s="13" t="s">
        <v>26</v>
      </c>
      <c r="C38" s="13"/>
      <c r="D38" s="13"/>
      <c r="E38" s="13" t="s">
        <v>27</v>
      </c>
      <c r="F38" s="13"/>
      <c r="G38" s="13" t="s">
        <v>48</v>
      </c>
      <c r="H38" s="13"/>
      <c r="I38" s="13"/>
      <c r="J38" s="13"/>
      <c r="K38" s="13"/>
      <c r="L38" s="13"/>
      <c r="M38" s="13"/>
      <c r="N38" s="13"/>
      <c r="O38" s="13"/>
      <c r="P38" s="13" t="s">
        <v>49</v>
      </c>
    </row>
    <row r="39" ht="45" customHeight="1">
      <c r="A39" s="13"/>
      <c r="B39" s="13" t="s">
        <v>29</v>
      </c>
      <c r="C39" s="13" t="s">
        <v>29</v>
      </c>
      <c r="D39" s="13" t="s">
        <v>29</v>
      </c>
      <c r="E39" s="13" t="s">
        <v>29</v>
      </c>
      <c r="F39" s="13" t="s">
        <v>29</v>
      </c>
      <c r="G39" s="13" t="s">
        <v>29</v>
      </c>
      <c r="H39" s="13" t="s">
        <v>30</v>
      </c>
      <c r="I39" s="13"/>
      <c r="J39" s="13" t="s">
        <v>31</v>
      </c>
      <c r="K39" s="13"/>
      <c r="L39" s="13"/>
      <c r="M39" s="13" t="s">
        <v>32</v>
      </c>
      <c r="N39" s="13" t="s">
        <v>33</v>
      </c>
      <c r="O39" s="13" t="s">
        <v>34</v>
      </c>
      <c r="P39" s="13"/>
    </row>
    <row r="40" ht="45" customHeight="1">
      <c r="A40" s="13"/>
      <c r="B40" s="13"/>
      <c r="C40" s="13"/>
      <c r="D40" s="13"/>
      <c r="E40" s="13"/>
      <c r="F40" s="13"/>
      <c r="G40" s="13"/>
      <c r="H40" s="13" t="s">
        <v>35</v>
      </c>
      <c r="I40" s="13" t="s">
        <v>36</v>
      </c>
      <c r="J40" s="13" t="s">
        <v>37</v>
      </c>
      <c r="K40" s="13" t="s">
        <v>38</v>
      </c>
      <c r="L40" s="13" t="s">
        <v>39</v>
      </c>
      <c r="M40" s="13"/>
      <c r="N40" s="13"/>
      <c r="O40" s="13"/>
      <c r="P40" s="13"/>
    </row>
    <row r="41" ht="20" customHeight="1">
      <c r="A41" s="13">
        <v>1</v>
      </c>
      <c r="B41" s="13">
        <v>2</v>
      </c>
      <c r="C41" s="13">
        <v>3</v>
      </c>
      <c r="D41" s="13">
        <v>4</v>
      </c>
      <c r="E41" s="13">
        <v>5</v>
      </c>
      <c r="F41" s="13">
        <v>6</v>
      </c>
      <c r="G41" s="13">
        <v>7</v>
      </c>
      <c r="H41" s="13">
        <v>8</v>
      </c>
      <c r="I41" s="13">
        <v>9</v>
      </c>
      <c r="J41" s="13">
        <v>10</v>
      </c>
      <c r="K41" s="13">
        <v>11</v>
      </c>
      <c r="L41" s="13">
        <v>12</v>
      </c>
      <c r="M41" s="13">
        <v>13</v>
      </c>
      <c r="N41" s="13">
        <v>14</v>
      </c>
      <c r="O41" s="13">
        <v>15</v>
      </c>
      <c r="P41" s="13">
        <v>16</v>
      </c>
    </row>
    <row r="42">
      <c r="A42" s="14" t="s">
        <v>54</v>
      </c>
      <c r="B42" s="13" t="s">
        <v>55</v>
      </c>
      <c r="C42" s="13" t="s">
        <v>42</v>
      </c>
      <c r="D42" s="13"/>
      <c r="E42" s="13" t="s">
        <v>43</v>
      </c>
      <c r="F42" s="13"/>
      <c r="G42" s="14" t="s">
        <v>50</v>
      </c>
      <c r="H42" s="14" t="s">
        <v>51</v>
      </c>
      <c r="I42" s="13" t="s">
        <v>52</v>
      </c>
      <c r="J42" s="18">
        <v>53</v>
      </c>
      <c r="K42" s="18">
        <v>53</v>
      </c>
      <c r="L42" s="18">
        <v>52</v>
      </c>
      <c r="M42" s="19">
        <f>ROUND((J42*0)/100,0)</f>
      </c>
      <c r="N42" s="18">
        <f>IF((K42-L42)&lt;=M42," ",(K42-L42-M42))</f>
      </c>
      <c r="O42" s="13"/>
      <c r="P42" s="13"/>
    </row>
    <row r="43" ht="25" customHeight="1">
      <c r="A43" s="16" t="s">
        <v>56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ht="20" customHeight="1">
</row>
    <row r="45" ht="40" customHeight="1">
      <c r="A45" s="15" t="s">
        <v>17</v>
      </c>
      <c r="B45" s="15"/>
      <c r="C45" s="15"/>
      <c r="D45" s="14" t="s">
        <v>57</v>
      </c>
      <c r="E45" s="14"/>
      <c r="F45" s="14"/>
      <c r="G45" s="14"/>
      <c r="H45" s="14"/>
      <c r="I45" s="14"/>
      <c r="J45" s="14"/>
      <c r="K45" s="17" t="s">
        <v>19</v>
      </c>
      <c r="L45" s="17"/>
      <c r="M45" s="17"/>
      <c r="N45" s="13" t="s">
        <v>58</v>
      </c>
      <c r="O45" s="13"/>
      <c r="P45" s="13"/>
    </row>
    <row r="46" ht="20" customHeight="1">
</row>
    <row r="47" ht="20" customHeight="1">
      <c r="A47" s="15" t="s">
        <v>21</v>
      </c>
      <c r="B47" s="15"/>
      <c r="C47" s="15"/>
      <c r="D47" s="14" t="s">
        <v>59</v>
      </c>
      <c r="E47" s="14"/>
      <c r="F47" s="14"/>
      <c r="G47" s="14"/>
      <c r="H47" s="14"/>
      <c r="I47" s="14"/>
      <c r="J47" s="14"/>
    </row>
    <row r="48" ht="20" customHeight="1">
</row>
    <row r="49" ht="20" customHeight="1">
      <c r="A49" s="15" t="s">
        <v>23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ht="20" customHeight="1">
      <c r="A50" s="15" t="s">
        <v>24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ht="45" customHeight="1">
      <c r="A51" s="13" t="s">
        <v>25</v>
      </c>
      <c r="B51" s="13" t="s">
        <v>26</v>
      </c>
      <c r="C51" s="13"/>
      <c r="D51" s="13"/>
      <c r="E51" s="13" t="s">
        <v>27</v>
      </c>
      <c r="F51" s="13"/>
      <c r="G51" s="13" t="s">
        <v>28</v>
      </c>
      <c r="H51" s="13"/>
      <c r="I51" s="13"/>
      <c r="J51" s="13"/>
      <c r="K51" s="13"/>
      <c r="L51" s="13"/>
      <c r="M51" s="13"/>
      <c r="N51" s="13"/>
      <c r="O51" s="13"/>
    </row>
    <row r="52" ht="45" customHeight="1">
      <c r="A52" s="13"/>
      <c r="B52" s="13" t="s">
        <v>29</v>
      </c>
      <c r="C52" s="13" t="s">
        <v>29</v>
      </c>
      <c r="D52" s="13" t="s">
        <v>29</v>
      </c>
      <c r="E52" s="13" t="s">
        <v>29</v>
      </c>
      <c r="F52" s="13" t="s">
        <v>29</v>
      </c>
      <c r="G52" s="13" t="s">
        <v>29</v>
      </c>
      <c r="H52" s="13" t="s">
        <v>30</v>
      </c>
      <c r="I52" s="13"/>
      <c r="J52" s="13" t="s">
        <v>31</v>
      </c>
      <c r="K52" s="13"/>
      <c r="L52" s="13"/>
      <c r="M52" s="13" t="s">
        <v>32</v>
      </c>
      <c r="N52" s="13" t="s">
        <v>33</v>
      </c>
      <c r="O52" s="13" t="s">
        <v>34</v>
      </c>
    </row>
    <row r="53" ht="45" customHeight="1">
      <c r="A53" s="13"/>
      <c r="B53" s="13"/>
      <c r="C53" s="13"/>
      <c r="D53" s="13"/>
      <c r="E53" s="13"/>
      <c r="F53" s="13"/>
      <c r="G53" s="13"/>
      <c r="H53" s="13" t="s">
        <v>35</v>
      </c>
      <c r="I53" s="13" t="s">
        <v>36</v>
      </c>
      <c r="J53" s="13" t="s">
        <v>37</v>
      </c>
      <c r="K53" s="13" t="s">
        <v>38</v>
      </c>
      <c r="L53" s="13" t="s">
        <v>39</v>
      </c>
      <c r="M53" s="13"/>
      <c r="N53" s="13"/>
      <c r="O53" s="13"/>
    </row>
    <row r="54" ht="20" customHeight="1">
      <c r="A54" s="13">
        <v>1</v>
      </c>
      <c r="B54" s="13">
        <v>2</v>
      </c>
      <c r="C54" s="13">
        <v>3</v>
      </c>
      <c r="D54" s="13">
        <v>4</v>
      </c>
      <c r="E54" s="13">
        <v>5</v>
      </c>
      <c r="F54" s="13">
        <v>6</v>
      </c>
      <c r="G54" s="13">
        <v>7</v>
      </c>
      <c r="H54" s="13">
        <v>8</v>
      </c>
      <c r="I54" s="13">
        <v>9</v>
      </c>
      <c r="J54" s="13">
        <v>10</v>
      </c>
      <c r="K54" s="13">
        <v>11</v>
      </c>
      <c r="L54" s="13">
        <v>12</v>
      </c>
      <c r="M54" s="13">
        <v>13</v>
      </c>
      <c r="N54" s="13">
        <v>14</v>
      </c>
      <c r="O54" s="13">
        <v>15</v>
      </c>
    </row>
    <row r="55" ht="120" customHeight="1">
      <c r="A55" s="14" t="s">
        <v>60</v>
      </c>
      <c r="B55" s="13" t="s">
        <v>61</v>
      </c>
      <c r="C55" s="13" t="s">
        <v>62</v>
      </c>
      <c r="D55" s="13" t="s">
        <v>63</v>
      </c>
      <c r="E55" s="13" t="s">
        <v>64</v>
      </c>
      <c r="F55" s="13" t="s">
        <v>63</v>
      </c>
      <c r="G55" s="14" t="s">
        <v>65</v>
      </c>
      <c r="H55" s="13" t="s">
        <v>45</v>
      </c>
      <c r="I55" s="13" t="s">
        <v>46</v>
      </c>
      <c r="J55" s="18">
        <v>100</v>
      </c>
      <c r="K55" s="18">
        <v>100</v>
      </c>
      <c r="L55" s="18">
        <v>100</v>
      </c>
      <c r="M55" s="19">
        <f>ROUND((J55*0)/100,0)</f>
      </c>
      <c r="N55" s="18">
        <f>IF((K55-L55)&lt;=M55," ",(K55-L55-M55))</f>
      </c>
      <c r="O55" s="13"/>
    </row>
    <row r="56" ht="20" customHeight="1">
</row>
    <row r="57" ht="20" customHeight="1">
      <c r="A57" s="15" t="s">
        <v>47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ht="45" customHeight="1">
      <c r="A58" s="13" t="s">
        <v>25</v>
      </c>
      <c r="B58" s="13" t="s">
        <v>26</v>
      </c>
      <c r="C58" s="13"/>
      <c r="D58" s="13"/>
      <c r="E58" s="13" t="s">
        <v>27</v>
      </c>
      <c r="F58" s="13"/>
      <c r="G58" s="13" t="s">
        <v>48</v>
      </c>
      <c r="H58" s="13"/>
      <c r="I58" s="13"/>
      <c r="J58" s="13"/>
      <c r="K58" s="13"/>
      <c r="L58" s="13"/>
      <c r="M58" s="13"/>
      <c r="N58" s="13"/>
      <c r="O58" s="13"/>
      <c r="P58" s="13" t="s">
        <v>49</v>
      </c>
    </row>
    <row r="59" ht="45" customHeight="1">
      <c r="A59" s="13"/>
      <c r="B59" s="13" t="s">
        <v>29</v>
      </c>
      <c r="C59" s="13" t="s">
        <v>29</v>
      </c>
      <c r="D59" s="13" t="s">
        <v>29</v>
      </c>
      <c r="E59" s="13" t="s">
        <v>29</v>
      </c>
      <c r="F59" s="13" t="s">
        <v>29</v>
      </c>
      <c r="G59" s="13" t="s">
        <v>29</v>
      </c>
      <c r="H59" s="13" t="s">
        <v>30</v>
      </c>
      <c r="I59" s="13"/>
      <c r="J59" s="13" t="s">
        <v>31</v>
      </c>
      <c r="K59" s="13"/>
      <c r="L59" s="13"/>
      <c r="M59" s="13" t="s">
        <v>32</v>
      </c>
      <c r="N59" s="13" t="s">
        <v>33</v>
      </c>
      <c r="O59" s="13" t="s">
        <v>34</v>
      </c>
      <c r="P59" s="13"/>
    </row>
    <row r="60" ht="45" customHeight="1">
      <c r="A60" s="13"/>
      <c r="B60" s="13"/>
      <c r="C60" s="13"/>
      <c r="D60" s="13"/>
      <c r="E60" s="13"/>
      <c r="F60" s="13"/>
      <c r="G60" s="13"/>
      <c r="H60" s="13" t="s">
        <v>35</v>
      </c>
      <c r="I60" s="13" t="s">
        <v>36</v>
      </c>
      <c r="J60" s="13" t="s">
        <v>37</v>
      </c>
      <c r="K60" s="13" t="s">
        <v>38</v>
      </c>
      <c r="L60" s="13" t="s">
        <v>39</v>
      </c>
      <c r="M60" s="13"/>
      <c r="N60" s="13"/>
      <c r="O60" s="13"/>
      <c r="P60" s="13"/>
    </row>
    <row r="61" ht="20" customHeight="1">
      <c r="A61" s="13">
        <v>1</v>
      </c>
      <c r="B61" s="13">
        <v>2</v>
      </c>
      <c r="C61" s="13">
        <v>3</v>
      </c>
      <c r="D61" s="13">
        <v>4</v>
      </c>
      <c r="E61" s="13">
        <v>5</v>
      </c>
      <c r="F61" s="13">
        <v>6</v>
      </c>
      <c r="G61" s="13">
        <v>7</v>
      </c>
      <c r="H61" s="13">
        <v>8</v>
      </c>
      <c r="I61" s="13">
        <v>9</v>
      </c>
      <c r="J61" s="13">
        <v>10</v>
      </c>
      <c r="K61" s="13">
        <v>11</v>
      </c>
      <c r="L61" s="13">
        <v>12</v>
      </c>
      <c r="M61" s="13">
        <v>13</v>
      </c>
      <c r="N61" s="13">
        <v>14</v>
      </c>
      <c r="O61" s="13">
        <v>15</v>
      </c>
      <c r="P61" s="13">
        <v>16</v>
      </c>
    </row>
    <row r="62">
      <c r="A62" s="14" t="s">
        <v>60</v>
      </c>
      <c r="B62" s="13" t="s">
        <v>61</v>
      </c>
      <c r="C62" s="13" t="s">
        <v>62</v>
      </c>
      <c r="D62" s="13" t="s">
        <v>63</v>
      </c>
      <c r="E62" s="13" t="s">
        <v>64</v>
      </c>
      <c r="F62" s="13" t="s">
        <v>63</v>
      </c>
      <c r="G62" s="14" t="s">
        <v>66</v>
      </c>
      <c r="H62" s="14" t="s">
        <v>51</v>
      </c>
      <c r="I62" s="13" t="s">
        <v>52</v>
      </c>
      <c r="J62" s="18">
        <v>4</v>
      </c>
      <c r="K62" s="18">
        <v>4</v>
      </c>
      <c r="L62" s="18">
        <v>4</v>
      </c>
      <c r="M62" s="19">
        <f>ROUND((J62*0)/100,0)</f>
      </c>
      <c r="N62" s="18">
        <f>IF((K62-L62)&lt;=M62," ",(K62-L62-M62))</f>
      </c>
      <c r="O62" s="13"/>
      <c r="P62" s="13"/>
    </row>
    <row r="63" ht="25" customHeight="1">
      <c r="A63" s="16" t="s">
        <v>67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ht="20" customHeight="1">
</row>
    <row r="65" ht="40" customHeight="1">
      <c r="A65" s="15" t="s">
        <v>17</v>
      </c>
      <c r="B65" s="15"/>
      <c r="C65" s="15"/>
      <c r="D65" s="14" t="s">
        <v>57</v>
      </c>
      <c r="E65" s="14"/>
      <c r="F65" s="14"/>
      <c r="G65" s="14"/>
      <c r="H65" s="14"/>
      <c r="I65" s="14"/>
      <c r="J65" s="14"/>
      <c r="K65" s="17" t="s">
        <v>19</v>
      </c>
      <c r="L65" s="17"/>
      <c r="M65" s="17"/>
      <c r="N65" s="13" t="s">
        <v>58</v>
      </c>
      <c r="O65" s="13"/>
      <c r="P65" s="13"/>
    </row>
    <row r="66" ht="20" customHeight="1">
</row>
    <row r="67" ht="20" customHeight="1">
      <c r="A67" s="15" t="s">
        <v>21</v>
      </c>
      <c r="B67" s="15"/>
      <c r="C67" s="15"/>
      <c r="D67" s="14" t="s">
        <v>59</v>
      </c>
      <c r="E67" s="14"/>
      <c r="F67" s="14"/>
      <c r="G67" s="14"/>
      <c r="H67" s="14"/>
      <c r="I67" s="14"/>
      <c r="J67" s="14"/>
    </row>
    <row r="68" ht="20" customHeight="1">
</row>
    <row r="69" ht="20" customHeight="1">
      <c r="A69" s="15" t="s">
        <v>23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ht="20" customHeight="1">
      <c r="A70" s="15" t="s">
        <v>24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ht="45" customHeight="1">
      <c r="A71" s="13" t="s">
        <v>25</v>
      </c>
      <c r="B71" s="13" t="s">
        <v>26</v>
      </c>
      <c r="C71" s="13"/>
      <c r="D71" s="13"/>
      <c r="E71" s="13" t="s">
        <v>27</v>
      </c>
      <c r="F71" s="13"/>
      <c r="G71" s="13" t="s">
        <v>28</v>
      </c>
      <c r="H71" s="13"/>
      <c r="I71" s="13"/>
      <c r="J71" s="13"/>
      <c r="K71" s="13"/>
      <c r="L71" s="13"/>
      <c r="M71" s="13"/>
      <c r="N71" s="13"/>
      <c r="O71" s="13"/>
    </row>
    <row r="72" ht="45" customHeight="1">
      <c r="A72" s="13"/>
      <c r="B72" s="13" t="s">
        <v>29</v>
      </c>
      <c r="C72" s="13" t="s">
        <v>29</v>
      </c>
      <c r="D72" s="13" t="s">
        <v>29</v>
      </c>
      <c r="E72" s="13" t="s">
        <v>29</v>
      </c>
      <c r="F72" s="13" t="s">
        <v>29</v>
      </c>
      <c r="G72" s="13" t="s">
        <v>29</v>
      </c>
      <c r="H72" s="13" t="s">
        <v>30</v>
      </c>
      <c r="I72" s="13"/>
      <c r="J72" s="13" t="s">
        <v>31</v>
      </c>
      <c r="K72" s="13"/>
      <c r="L72" s="13"/>
      <c r="M72" s="13" t="s">
        <v>32</v>
      </c>
      <c r="N72" s="13" t="s">
        <v>33</v>
      </c>
      <c r="O72" s="13" t="s">
        <v>34</v>
      </c>
    </row>
    <row r="73" ht="45" customHeight="1">
      <c r="A73" s="13"/>
      <c r="B73" s="13"/>
      <c r="C73" s="13"/>
      <c r="D73" s="13"/>
      <c r="E73" s="13"/>
      <c r="F73" s="13"/>
      <c r="G73" s="13"/>
      <c r="H73" s="13" t="s">
        <v>35</v>
      </c>
      <c r="I73" s="13" t="s">
        <v>36</v>
      </c>
      <c r="J73" s="13" t="s">
        <v>37</v>
      </c>
      <c r="K73" s="13" t="s">
        <v>38</v>
      </c>
      <c r="L73" s="13" t="s">
        <v>39</v>
      </c>
      <c r="M73" s="13"/>
      <c r="N73" s="13"/>
      <c r="O73" s="13"/>
    </row>
    <row r="74" ht="20" customHeight="1">
      <c r="A74" s="13">
        <v>1</v>
      </c>
      <c r="B74" s="13">
        <v>2</v>
      </c>
      <c r="C74" s="13">
        <v>3</v>
      </c>
      <c r="D74" s="13">
        <v>4</v>
      </c>
      <c r="E74" s="13">
        <v>5</v>
      </c>
      <c r="F74" s="13">
        <v>6</v>
      </c>
      <c r="G74" s="13">
        <v>7</v>
      </c>
      <c r="H74" s="13">
        <v>8</v>
      </c>
      <c r="I74" s="13">
        <v>9</v>
      </c>
      <c r="J74" s="13">
        <v>10</v>
      </c>
      <c r="K74" s="13">
        <v>11</v>
      </c>
      <c r="L74" s="13">
        <v>12</v>
      </c>
      <c r="M74" s="13">
        <v>13</v>
      </c>
      <c r="N74" s="13">
        <v>14</v>
      </c>
      <c r="O74" s="13">
        <v>15</v>
      </c>
    </row>
    <row r="75" ht="120" customHeight="1">
      <c r="A75" s="14" t="s">
        <v>68</v>
      </c>
      <c r="B75" s="13" t="s">
        <v>61</v>
      </c>
      <c r="C75" s="13" t="s">
        <v>69</v>
      </c>
      <c r="D75" s="13" t="s">
        <v>63</v>
      </c>
      <c r="E75" s="13" t="s">
        <v>64</v>
      </c>
      <c r="F75" s="13" t="s">
        <v>63</v>
      </c>
      <c r="G75" s="14" t="s">
        <v>65</v>
      </c>
      <c r="H75" s="13" t="s">
        <v>45</v>
      </c>
      <c r="I75" s="13" t="s">
        <v>46</v>
      </c>
      <c r="J75" s="18">
        <v>100</v>
      </c>
      <c r="K75" s="18">
        <v>100</v>
      </c>
      <c r="L75" s="18">
        <v>100</v>
      </c>
      <c r="M75" s="19">
        <f>ROUND((J75*0)/100,0)</f>
      </c>
      <c r="N75" s="18">
        <f>IF((K75-L75)&lt;=M75," ",(K75-L75-M75))</f>
      </c>
      <c r="O75" s="13"/>
    </row>
    <row r="76" ht="20" customHeight="1">
</row>
    <row r="77" ht="20" customHeight="1">
      <c r="A77" s="15" t="s">
        <v>47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ht="45" customHeight="1">
      <c r="A78" s="13" t="s">
        <v>25</v>
      </c>
      <c r="B78" s="13" t="s">
        <v>26</v>
      </c>
      <c r="C78" s="13"/>
      <c r="D78" s="13"/>
      <c r="E78" s="13" t="s">
        <v>27</v>
      </c>
      <c r="F78" s="13"/>
      <c r="G78" s="13" t="s">
        <v>48</v>
      </c>
      <c r="H78" s="13"/>
      <c r="I78" s="13"/>
      <c r="J78" s="13"/>
      <c r="K78" s="13"/>
      <c r="L78" s="13"/>
      <c r="M78" s="13"/>
      <c r="N78" s="13"/>
      <c r="O78" s="13"/>
      <c r="P78" s="13" t="s">
        <v>49</v>
      </c>
    </row>
    <row r="79" ht="45" customHeight="1">
      <c r="A79" s="13"/>
      <c r="B79" s="13" t="s">
        <v>29</v>
      </c>
      <c r="C79" s="13" t="s">
        <v>29</v>
      </c>
      <c r="D79" s="13" t="s">
        <v>29</v>
      </c>
      <c r="E79" s="13" t="s">
        <v>29</v>
      </c>
      <c r="F79" s="13" t="s">
        <v>29</v>
      </c>
      <c r="G79" s="13" t="s">
        <v>29</v>
      </c>
      <c r="H79" s="13" t="s">
        <v>30</v>
      </c>
      <c r="I79" s="13"/>
      <c r="J79" s="13" t="s">
        <v>31</v>
      </c>
      <c r="K79" s="13"/>
      <c r="L79" s="13"/>
      <c r="M79" s="13" t="s">
        <v>32</v>
      </c>
      <c r="N79" s="13" t="s">
        <v>33</v>
      </c>
      <c r="O79" s="13" t="s">
        <v>34</v>
      </c>
      <c r="P79" s="13"/>
    </row>
    <row r="80" ht="45" customHeight="1">
      <c r="A80" s="13"/>
      <c r="B80" s="13"/>
      <c r="C80" s="13"/>
      <c r="D80" s="13"/>
      <c r="E80" s="13"/>
      <c r="F80" s="13"/>
      <c r="G80" s="13"/>
      <c r="H80" s="13" t="s">
        <v>35</v>
      </c>
      <c r="I80" s="13" t="s">
        <v>36</v>
      </c>
      <c r="J80" s="13" t="s">
        <v>37</v>
      </c>
      <c r="K80" s="13" t="s">
        <v>38</v>
      </c>
      <c r="L80" s="13" t="s">
        <v>39</v>
      </c>
      <c r="M80" s="13"/>
      <c r="N80" s="13"/>
      <c r="O80" s="13"/>
      <c r="P80" s="13"/>
    </row>
    <row r="81" ht="20" customHeight="1">
      <c r="A81" s="13">
        <v>1</v>
      </c>
      <c r="B81" s="13">
        <v>2</v>
      </c>
      <c r="C81" s="13">
        <v>3</v>
      </c>
      <c r="D81" s="13">
        <v>4</v>
      </c>
      <c r="E81" s="13">
        <v>5</v>
      </c>
      <c r="F81" s="13">
        <v>6</v>
      </c>
      <c r="G81" s="13">
        <v>7</v>
      </c>
      <c r="H81" s="13">
        <v>8</v>
      </c>
      <c r="I81" s="13">
        <v>9</v>
      </c>
      <c r="J81" s="13">
        <v>10</v>
      </c>
      <c r="K81" s="13">
        <v>11</v>
      </c>
      <c r="L81" s="13">
        <v>12</v>
      </c>
      <c r="M81" s="13">
        <v>13</v>
      </c>
      <c r="N81" s="13">
        <v>14</v>
      </c>
      <c r="O81" s="13">
        <v>15</v>
      </c>
      <c r="P81" s="13">
        <v>16</v>
      </c>
    </row>
    <row r="82">
      <c r="A82" s="14" t="s">
        <v>68</v>
      </c>
      <c r="B82" s="13" t="s">
        <v>61</v>
      </c>
      <c r="C82" s="13" t="s">
        <v>69</v>
      </c>
      <c r="D82" s="13" t="s">
        <v>63</v>
      </c>
      <c r="E82" s="13" t="s">
        <v>64</v>
      </c>
      <c r="F82" s="13" t="s">
        <v>63</v>
      </c>
      <c r="G82" s="14" t="s">
        <v>66</v>
      </c>
      <c r="H82" s="14" t="s">
        <v>51</v>
      </c>
      <c r="I82" s="13" t="s">
        <v>52</v>
      </c>
      <c r="J82" s="18">
        <v>126</v>
      </c>
      <c r="K82" s="18">
        <v>126</v>
      </c>
      <c r="L82" s="18">
        <v>125</v>
      </c>
      <c r="M82" s="19">
        <f>ROUND((J82*0)/100,0)</f>
      </c>
      <c r="N82" s="18">
        <f>IF((K82-L82)&lt;=M82," ",(K82-L82-M82))</f>
      </c>
      <c r="O82" s="13"/>
      <c r="P82" s="13"/>
    </row>
    <row r="83" ht="25" customHeight="1">
      <c r="A83" s="16" t="s">
        <v>70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ht="20" customHeight="1">
</row>
    <row r="85" ht="40" customHeight="1">
      <c r="A85" s="15" t="s">
        <v>17</v>
      </c>
      <c r="B85" s="15"/>
      <c r="C85" s="15"/>
      <c r="D85" s="14" t="s">
        <v>71</v>
      </c>
      <c r="E85" s="14"/>
      <c r="F85" s="14"/>
      <c r="G85" s="14"/>
      <c r="H85" s="14"/>
      <c r="I85" s="14"/>
      <c r="J85" s="14"/>
      <c r="K85" s="17" t="s">
        <v>19</v>
      </c>
      <c r="L85" s="17"/>
      <c r="M85" s="17"/>
      <c r="N85" s="13" t="s">
        <v>72</v>
      </c>
      <c r="O85" s="13"/>
      <c r="P85" s="13"/>
    </row>
    <row r="86" ht="20" customHeight="1">
</row>
    <row r="87" ht="20" customHeight="1">
      <c r="A87" s="15" t="s">
        <v>21</v>
      </c>
      <c r="B87" s="15"/>
      <c r="C87" s="15"/>
      <c r="D87" s="14" t="s">
        <v>22</v>
      </c>
      <c r="E87" s="14"/>
      <c r="F87" s="14"/>
      <c r="G87" s="14"/>
      <c r="H87" s="14"/>
      <c r="I87" s="14"/>
      <c r="J87" s="14"/>
    </row>
    <row r="88" ht="20" customHeight="1">
</row>
    <row r="89" ht="20" customHeight="1">
      <c r="A89" s="15" t="s">
        <v>23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ht="20" customHeight="1">
      <c r="A90" s="15" t="s">
        <v>24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ht="45" customHeight="1">
      <c r="A91" s="13" t="s">
        <v>25</v>
      </c>
      <c r="B91" s="13" t="s">
        <v>26</v>
      </c>
      <c r="C91" s="13"/>
      <c r="D91" s="13"/>
      <c r="E91" s="13" t="s">
        <v>27</v>
      </c>
      <c r="F91" s="13"/>
      <c r="G91" s="13" t="s">
        <v>28</v>
      </c>
      <c r="H91" s="13"/>
      <c r="I91" s="13"/>
      <c r="J91" s="13"/>
      <c r="K91" s="13"/>
      <c r="L91" s="13"/>
      <c r="M91" s="13"/>
      <c r="N91" s="13"/>
      <c r="O91" s="13"/>
    </row>
    <row r="92" ht="45" customHeight="1">
      <c r="A92" s="13"/>
      <c r="B92" s="13" t="s">
        <v>29</v>
      </c>
      <c r="C92" s="13" t="s">
        <v>29</v>
      </c>
      <c r="D92" s="13" t="s">
        <v>29</v>
      </c>
      <c r="E92" s="13" t="s">
        <v>29</v>
      </c>
      <c r="F92" s="13" t="s">
        <v>29</v>
      </c>
      <c r="G92" s="13" t="s">
        <v>29</v>
      </c>
      <c r="H92" s="13" t="s">
        <v>30</v>
      </c>
      <c r="I92" s="13"/>
      <c r="J92" s="13" t="s">
        <v>31</v>
      </c>
      <c r="K92" s="13"/>
      <c r="L92" s="13"/>
      <c r="M92" s="13" t="s">
        <v>32</v>
      </c>
      <c r="N92" s="13" t="s">
        <v>33</v>
      </c>
      <c r="O92" s="13" t="s">
        <v>34</v>
      </c>
    </row>
    <row r="93" ht="45" customHeight="1">
      <c r="A93" s="13"/>
      <c r="B93" s="13"/>
      <c r="C93" s="13"/>
      <c r="D93" s="13"/>
      <c r="E93" s="13"/>
      <c r="F93" s="13"/>
      <c r="G93" s="13"/>
      <c r="H93" s="13" t="s">
        <v>35</v>
      </c>
      <c r="I93" s="13" t="s">
        <v>36</v>
      </c>
      <c r="J93" s="13" t="s">
        <v>37</v>
      </c>
      <c r="K93" s="13" t="s">
        <v>38</v>
      </c>
      <c r="L93" s="13" t="s">
        <v>39</v>
      </c>
      <c r="M93" s="13"/>
      <c r="N93" s="13"/>
      <c r="O93" s="13"/>
    </row>
    <row r="94" ht="20" customHeight="1">
      <c r="A94" s="13">
        <v>1</v>
      </c>
      <c r="B94" s="13">
        <v>2</v>
      </c>
      <c r="C94" s="13">
        <v>3</v>
      </c>
      <c r="D94" s="13">
        <v>4</v>
      </c>
      <c r="E94" s="13">
        <v>5</v>
      </c>
      <c r="F94" s="13">
        <v>6</v>
      </c>
      <c r="G94" s="13">
        <v>7</v>
      </c>
      <c r="H94" s="13">
        <v>8</v>
      </c>
      <c r="I94" s="13">
        <v>9</v>
      </c>
      <c r="J94" s="13">
        <v>10</v>
      </c>
      <c r="K94" s="13">
        <v>11</v>
      </c>
      <c r="L94" s="13">
        <v>12</v>
      </c>
      <c r="M94" s="13">
        <v>13</v>
      </c>
      <c r="N94" s="13">
        <v>14</v>
      </c>
      <c r="O94" s="13">
        <v>15</v>
      </c>
    </row>
    <row r="95">
      <c r="A95" s="14" t="s">
        <v>73</v>
      </c>
      <c r="B95" s="13"/>
      <c r="C95" s="13"/>
      <c r="D95" s="13"/>
      <c r="E95" s="13"/>
      <c r="F95" s="13"/>
      <c r="G95" s="14" t="s">
        <v>44</v>
      </c>
      <c r="H95" s="13" t="s">
        <v>45</v>
      </c>
      <c r="I95" s="13" t="s">
        <v>46</v>
      </c>
      <c r="J95" s="18">
        <v>100</v>
      </c>
      <c r="K95" s="18">
        <v>100</v>
      </c>
      <c r="L95" s="18">
        <v>100</v>
      </c>
      <c r="M95" s="19">
        <f>ROUND((J95*0)/100,0)</f>
      </c>
      <c r="N95" s="18">
        <f>IF((K95-L95)&lt;=M95," ",(K95-L95-M95))</f>
      </c>
      <c r="O95" s="13"/>
    </row>
    <row r="96" ht="20" customHeight="1">
</row>
    <row r="97" ht="20" customHeight="1">
      <c r="A97" s="15" t="s">
        <v>47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ht="45" customHeight="1">
      <c r="A98" s="13" t="s">
        <v>25</v>
      </c>
      <c r="B98" s="13" t="s">
        <v>26</v>
      </c>
      <c r="C98" s="13"/>
      <c r="D98" s="13"/>
      <c r="E98" s="13" t="s">
        <v>27</v>
      </c>
      <c r="F98" s="13"/>
      <c r="G98" s="13" t="s">
        <v>48</v>
      </c>
      <c r="H98" s="13"/>
      <c r="I98" s="13"/>
      <c r="J98" s="13"/>
      <c r="K98" s="13"/>
      <c r="L98" s="13"/>
      <c r="M98" s="13"/>
      <c r="N98" s="13"/>
      <c r="O98" s="13"/>
      <c r="P98" s="13" t="s">
        <v>49</v>
      </c>
    </row>
    <row r="99" ht="45" customHeight="1">
      <c r="A99" s="13"/>
      <c r="B99" s="13" t="s">
        <v>29</v>
      </c>
      <c r="C99" s="13" t="s">
        <v>29</v>
      </c>
      <c r="D99" s="13" t="s">
        <v>29</v>
      </c>
      <c r="E99" s="13" t="s">
        <v>29</v>
      </c>
      <c r="F99" s="13" t="s">
        <v>29</v>
      </c>
      <c r="G99" s="13" t="s">
        <v>29</v>
      </c>
      <c r="H99" s="13" t="s">
        <v>30</v>
      </c>
      <c r="I99" s="13"/>
      <c r="J99" s="13" t="s">
        <v>31</v>
      </c>
      <c r="K99" s="13"/>
      <c r="L99" s="13"/>
      <c r="M99" s="13" t="s">
        <v>32</v>
      </c>
      <c r="N99" s="13" t="s">
        <v>33</v>
      </c>
      <c r="O99" s="13" t="s">
        <v>34</v>
      </c>
      <c r="P99" s="13"/>
    </row>
    <row r="100" ht="45" customHeight="1">
      <c r="A100" s="13"/>
      <c r="B100" s="13"/>
      <c r="C100" s="13"/>
      <c r="D100" s="13"/>
      <c r="E100" s="13"/>
      <c r="F100" s="13"/>
      <c r="G100" s="13"/>
      <c r="H100" s="13" t="s">
        <v>35</v>
      </c>
      <c r="I100" s="13" t="s">
        <v>36</v>
      </c>
      <c r="J100" s="13" t="s">
        <v>37</v>
      </c>
      <c r="K100" s="13" t="s">
        <v>38</v>
      </c>
      <c r="L100" s="13" t="s">
        <v>39</v>
      </c>
      <c r="M100" s="13"/>
      <c r="N100" s="13"/>
      <c r="O100" s="13"/>
      <c r="P100" s="13"/>
    </row>
    <row r="101" ht="20" customHeight="1">
      <c r="A101" s="13">
        <v>1</v>
      </c>
      <c r="B101" s="13">
        <v>2</v>
      </c>
      <c r="C101" s="13">
        <v>3</v>
      </c>
      <c r="D101" s="13">
        <v>4</v>
      </c>
      <c r="E101" s="13">
        <v>5</v>
      </c>
      <c r="F101" s="13">
        <v>6</v>
      </c>
      <c r="G101" s="13">
        <v>7</v>
      </c>
      <c r="H101" s="13">
        <v>8</v>
      </c>
      <c r="I101" s="13">
        <v>9</v>
      </c>
      <c r="J101" s="13">
        <v>10</v>
      </c>
      <c r="K101" s="13">
        <v>11</v>
      </c>
      <c r="L101" s="13">
        <v>12</v>
      </c>
      <c r="M101" s="13">
        <v>13</v>
      </c>
      <c r="N101" s="13">
        <v>14</v>
      </c>
      <c r="O101" s="13">
        <v>15</v>
      </c>
      <c r="P101" s="13">
        <v>16</v>
      </c>
    </row>
    <row r="102">
      <c r="A102" s="14" t="s">
        <v>73</v>
      </c>
      <c r="B102" s="13"/>
      <c r="C102" s="13"/>
      <c r="D102" s="13"/>
      <c r="E102" s="13"/>
      <c r="F102" s="13"/>
      <c r="G102" s="14" t="s">
        <v>66</v>
      </c>
      <c r="H102" s="14" t="s">
        <v>51</v>
      </c>
      <c r="I102" s="13" t="s">
        <v>52</v>
      </c>
      <c r="J102" s="18">
        <v>252</v>
      </c>
      <c r="K102" s="18">
        <v>252</v>
      </c>
      <c r="L102" s="18">
        <v>253</v>
      </c>
      <c r="M102" s="19">
        <f>ROUND((J102*0)/100,0)</f>
      </c>
      <c r="N102" s="18">
        <f>IF((K102-L102)&lt;=M102," ",(K102-L102-M102))</f>
      </c>
      <c r="O102" s="13"/>
      <c r="P102" s="13"/>
    </row>
    <row r="103" ht="25" customHeight="1">
      <c r="A103" s="16" t="s">
        <v>74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ht="20" customHeight="1">
</row>
    <row r="105" ht="40" customHeight="1">
      <c r="A105" s="15" t="s">
        <v>17</v>
      </c>
      <c r="B105" s="15"/>
      <c r="C105" s="15"/>
      <c r="D105" s="14" t="s">
        <v>75</v>
      </c>
      <c r="E105" s="14"/>
      <c r="F105" s="14"/>
      <c r="G105" s="14"/>
      <c r="H105" s="14"/>
      <c r="I105" s="14"/>
      <c r="J105" s="14"/>
      <c r="K105" s="17" t="s">
        <v>19</v>
      </c>
      <c r="L105" s="17"/>
      <c r="M105" s="17"/>
      <c r="N105" s="13" t="s">
        <v>76</v>
      </c>
      <c r="O105" s="13"/>
      <c r="P105" s="13"/>
    </row>
    <row r="106" ht="20" customHeight="1">
</row>
    <row r="107" ht="20" customHeight="1">
      <c r="A107" s="15" t="s">
        <v>21</v>
      </c>
      <c r="B107" s="15"/>
      <c r="C107" s="15"/>
      <c r="D107" s="14" t="s">
        <v>22</v>
      </c>
      <c r="E107" s="14"/>
      <c r="F107" s="14"/>
      <c r="G107" s="14"/>
      <c r="H107" s="14"/>
      <c r="I107" s="14"/>
      <c r="J107" s="14"/>
    </row>
    <row r="108" ht="20" customHeight="1">
</row>
    <row r="109" ht="20" customHeight="1">
      <c r="A109" s="15" t="s">
        <v>23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ht="20" customHeight="1">
      <c r="A110" s="15" t="s">
        <v>24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ht="45" customHeight="1">
      <c r="A111" s="13" t="s">
        <v>25</v>
      </c>
      <c r="B111" s="13" t="s">
        <v>26</v>
      </c>
      <c r="C111" s="13"/>
      <c r="D111" s="13"/>
      <c r="E111" s="13" t="s">
        <v>27</v>
      </c>
      <c r="F111" s="13"/>
      <c r="G111" s="13" t="s">
        <v>28</v>
      </c>
      <c r="H111" s="13"/>
      <c r="I111" s="13"/>
      <c r="J111" s="13"/>
      <c r="K111" s="13"/>
      <c r="L111" s="13"/>
      <c r="M111" s="13"/>
      <c r="N111" s="13"/>
      <c r="O111" s="13"/>
    </row>
    <row r="112" ht="45" customHeight="1">
      <c r="A112" s="13"/>
      <c r="B112" s="13" t="s">
        <v>29</v>
      </c>
      <c r="C112" s="13" t="s">
        <v>29</v>
      </c>
      <c r="D112" s="13" t="s">
        <v>29</v>
      </c>
      <c r="E112" s="13" t="s">
        <v>29</v>
      </c>
      <c r="F112" s="13" t="s">
        <v>29</v>
      </c>
      <c r="G112" s="13" t="s">
        <v>29</v>
      </c>
      <c r="H112" s="13" t="s">
        <v>30</v>
      </c>
      <c r="I112" s="13"/>
      <c r="J112" s="13" t="s">
        <v>31</v>
      </c>
      <c r="K112" s="13"/>
      <c r="L112" s="13"/>
      <c r="M112" s="13" t="s">
        <v>32</v>
      </c>
      <c r="N112" s="13" t="s">
        <v>33</v>
      </c>
      <c r="O112" s="13" t="s">
        <v>34</v>
      </c>
    </row>
    <row r="113" ht="45" customHeight="1">
      <c r="A113" s="13"/>
      <c r="B113" s="13"/>
      <c r="C113" s="13"/>
      <c r="D113" s="13"/>
      <c r="E113" s="13"/>
      <c r="F113" s="13"/>
      <c r="G113" s="13"/>
      <c r="H113" s="13" t="s">
        <v>35</v>
      </c>
      <c r="I113" s="13" t="s">
        <v>36</v>
      </c>
      <c r="J113" s="13" t="s">
        <v>37</v>
      </c>
      <c r="K113" s="13" t="s">
        <v>38</v>
      </c>
      <c r="L113" s="13" t="s">
        <v>39</v>
      </c>
      <c r="M113" s="13"/>
      <c r="N113" s="13"/>
      <c r="O113" s="13"/>
    </row>
    <row r="114" ht="20" customHeight="1">
      <c r="A114" s="13">
        <v>1</v>
      </c>
      <c r="B114" s="13">
        <v>2</v>
      </c>
      <c r="C114" s="13">
        <v>3</v>
      </c>
      <c r="D114" s="13">
        <v>4</v>
      </c>
      <c r="E114" s="13">
        <v>5</v>
      </c>
      <c r="F114" s="13">
        <v>6</v>
      </c>
      <c r="G114" s="13">
        <v>7</v>
      </c>
      <c r="H114" s="13">
        <v>8</v>
      </c>
      <c r="I114" s="13">
        <v>9</v>
      </c>
      <c r="J114" s="13">
        <v>10</v>
      </c>
      <c r="K114" s="13">
        <v>11</v>
      </c>
      <c r="L114" s="13">
        <v>12</v>
      </c>
      <c r="M114" s="13">
        <v>13</v>
      </c>
      <c r="N114" s="13">
        <v>14</v>
      </c>
      <c r="O114" s="13">
        <v>15</v>
      </c>
    </row>
    <row r="115" ht="105" customHeight="1">
      <c r="A115" s="14" t="s">
        <v>77</v>
      </c>
      <c r="B115" s="13" t="s">
        <v>78</v>
      </c>
      <c r="C115" s="13" t="s">
        <v>79</v>
      </c>
      <c r="D115" s="13" t="s">
        <v>62</v>
      </c>
      <c r="E115" s="13" t="s">
        <v>64</v>
      </c>
      <c r="F115" s="13" t="s">
        <v>63</v>
      </c>
      <c r="G115" s="14" t="s">
        <v>80</v>
      </c>
      <c r="H115" s="13" t="s">
        <v>45</v>
      </c>
      <c r="I115" s="13" t="s">
        <v>46</v>
      </c>
      <c r="J115" s="18">
        <v>100</v>
      </c>
      <c r="K115" s="18">
        <v>100</v>
      </c>
      <c r="L115" s="18">
        <v>100</v>
      </c>
      <c r="M115" s="19">
        <f>ROUND((J115*0)/100,0)</f>
      </c>
      <c r="N115" s="18">
        <f>IF((K115-L115)&lt;=M115," ",(K115-L115-M115))</f>
      </c>
      <c r="O115" s="13"/>
    </row>
    <row r="116" ht="20" customHeight="1">
</row>
    <row r="117" ht="20" customHeight="1">
      <c r="A117" s="15" t="s">
        <v>47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ht="45" customHeight="1">
      <c r="A118" s="13" t="s">
        <v>25</v>
      </c>
      <c r="B118" s="13" t="s">
        <v>26</v>
      </c>
      <c r="C118" s="13"/>
      <c r="D118" s="13"/>
      <c r="E118" s="13" t="s">
        <v>27</v>
      </c>
      <c r="F118" s="13"/>
      <c r="G118" s="13" t="s">
        <v>48</v>
      </c>
      <c r="H118" s="13"/>
      <c r="I118" s="13"/>
      <c r="J118" s="13"/>
      <c r="K118" s="13"/>
      <c r="L118" s="13"/>
      <c r="M118" s="13"/>
      <c r="N118" s="13"/>
      <c r="O118" s="13"/>
      <c r="P118" s="13" t="s">
        <v>49</v>
      </c>
    </row>
    <row r="119" ht="45" customHeight="1">
      <c r="A119" s="13"/>
      <c r="B119" s="13" t="s">
        <v>29</v>
      </c>
      <c r="C119" s="13" t="s">
        <v>29</v>
      </c>
      <c r="D119" s="13" t="s">
        <v>29</v>
      </c>
      <c r="E119" s="13" t="s">
        <v>29</v>
      </c>
      <c r="F119" s="13" t="s">
        <v>29</v>
      </c>
      <c r="G119" s="13" t="s">
        <v>29</v>
      </c>
      <c r="H119" s="13" t="s">
        <v>30</v>
      </c>
      <c r="I119" s="13"/>
      <c r="J119" s="13" t="s">
        <v>31</v>
      </c>
      <c r="K119" s="13"/>
      <c r="L119" s="13"/>
      <c r="M119" s="13" t="s">
        <v>32</v>
      </c>
      <c r="N119" s="13" t="s">
        <v>33</v>
      </c>
      <c r="O119" s="13" t="s">
        <v>34</v>
      </c>
      <c r="P119" s="13"/>
    </row>
    <row r="120" ht="45" customHeight="1">
      <c r="A120" s="13"/>
      <c r="B120" s="13"/>
      <c r="C120" s="13"/>
      <c r="D120" s="13"/>
      <c r="E120" s="13"/>
      <c r="F120" s="13"/>
      <c r="G120" s="13"/>
      <c r="H120" s="13" t="s">
        <v>35</v>
      </c>
      <c r="I120" s="13" t="s">
        <v>36</v>
      </c>
      <c r="J120" s="13" t="s">
        <v>37</v>
      </c>
      <c r="K120" s="13" t="s">
        <v>38</v>
      </c>
      <c r="L120" s="13" t="s">
        <v>39</v>
      </c>
      <c r="M120" s="13"/>
      <c r="N120" s="13"/>
      <c r="O120" s="13"/>
      <c r="P120" s="13"/>
    </row>
    <row r="121" ht="20" customHeight="1">
      <c r="A121" s="13">
        <v>1</v>
      </c>
      <c r="B121" s="13">
        <v>2</v>
      </c>
      <c r="C121" s="13">
        <v>3</v>
      </c>
      <c r="D121" s="13">
        <v>4</v>
      </c>
      <c r="E121" s="13">
        <v>5</v>
      </c>
      <c r="F121" s="13">
        <v>6</v>
      </c>
      <c r="G121" s="13">
        <v>7</v>
      </c>
      <c r="H121" s="13">
        <v>8</v>
      </c>
      <c r="I121" s="13">
        <v>9</v>
      </c>
      <c r="J121" s="13">
        <v>10</v>
      </c>
      <c r="K121" s="13">
        <v>11</v>
      </c>
      <c r="L121" s="13">
        <v>12</v>
      </c>
      <c r="M121" s="13">
        <v>13</v>
      </c>
      <c r="N121" s="13">
        <v>14</v>
      </c>
      <c r="O121" s="13">
        <v>15</v>
      </c>
      <c r="P121" s="13">
        <v>16</v>
      </c>
    </row>
    <row r="122">
      <c r="A122" s="14" t="s">
        <v>77</v>
      </c>
      <c r="B122" s="13" t="s">
        <v>78</v>
      </c>
      <c r="C122" s="13" t="s">
        <v>79</v>
      </c>
      <c r="D122" s="13" t="s">
        <v>62</v>
      </c>
      <c r="E122" s="13" t="s">
        <v>64</v>
      </c>
      <c r="F122" s="13" t="s">
        <v>63</v>
      </c>
      <c r="G122" s="14" t="s">
        <v>66</v>
      </c>
      <c r="H122" s="14" t="s">
        <v>51</v>
      </c>
      <c r="I122" s="13" t="s">
        <v>52</v>
      </c>
      <c r="J122" s="18">
        <v>5</v>
      </c>
      <c r="K122" s="18">
        <v>5</v>
      </c>
      <c r="L122" s="18">
        <v>5</v>
      </c>
      <c r="M122" s="19">
        <f>ROUND((J122*0)/100,0)</f>
      </c>
      <c r="N122" s="18">
        <f>IF((K122-L122)&lt;=M122," ",(K122-L122-M122))</f>
      </c>
      <c r="O122" s="13"/>
      <c r="P122" s="13"/>
    </row>
    <row r="123" ht="25" customHeight="1">
      <c r="A123" s="16" t="s">
        <v>81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ht="20" customHeight="1">
</row>
    <row r="125" ht="40" customHeight="1">
      <c r="A125" s="15" t="s">
        <v>17</v>
      </c>
      <c r="B125" s="15"/>
      <c r="C125" s="15"/>
      <c r="D125" s="14" t="s">
        <v>75</v>
      </c>
      <c r="E125" s="14"/>
      <c r="F125" s="14"/>
      <c r="G125" s="14"/>
      <c r="H125" s="14"/>
      <c r="I125" s="14"/>
      <c r="J125" s="14"/>
      <c r="K125" s="17" t="s">
        <v>19</v>
      </c>
      <c r="L125" s="17"/>
      <c r="M125" s="17"/>
      <c r="N125" s="13" t="s">
        <v>76</v>
      </c>
      <c r="O125" s="13"/>
      <c r="P125" s="13"/>
    </row>
    <row r="126" ht="20" customHeight="1">
</row>
    <row r="127" ht="20" customHeight="1">
      <c r="A127" s="15" t="s">
        <v>21</v>
      </c>
      <c r="B127" s="15"/>
      <c r="C127" s="15"/>
      <c r="D127" s="14" t="s">
        <v>22</v>
      </c>
      <c r="E127" s="14"/>
      <c r="F127" s="14"/>
      <c r="G127" s="14"/>
      <c r="H127" s="14"/>
      <c r="I127" s="14"/>
      <c r="J127" s="14"/>
    </row>
    <row r="128" ht="20" customHeight="1">
</row>
    <row r="129" ht="20" customHeight="1">
      <c r="A129" s="15" t="s">
        <v>23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ht="20" customHeight="1">
      <c r="A130" s="15" t="s">
        <v>24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ht="45" customHeight="1">
      <c r="A131" s="13" t="s">
        <v>25</v>
      </c>
      <c r="B131" s="13" t="s">
        <v>26</v>
      </c>
      <c r="C131" s="13"/>
      <c r="D131" s="13"/>
      <c r="E131" s="13" t="s">
        <v>27</v>
      </c>
      <c r="F131" s="13"/>
      <c r="G131" s="13" t="s">
        <v>28</v>
      </c>
      <c r="H131" s="13"/>
      <c r="I131" s="13"/>
      <c r="J131" s="13"/>
      <c r="K131" s="13"/>
      <c r="L131" s="13"/>
      <c r="M131" s="13"/>
      <c r="N131" s="13"/>
      <c r="O131" s="13"/>
    </row>
    <row r="132" ht="45" customHeight="1">
      <c r="A132" s="13"/>
      <c r="B132" s="13" t="s">
        <v>29</v>
      </c>
      <c r="C132" s="13" t="s">
        <v>29</v>
      </c>
      <c r="D132" s="13" t="s">
        <v>29</v>
      </c>
      <c r="E132" s="13" t="s">
        <v>29</v>
      </c>
      <c r="F132" s="13" t="s">
        <v>29</v>
      </c>
      <c r="G132" s="13" t="s">
        <v>29</v>
      </c>
      <c r="H132" s="13" t="s">
        <v>30</v>
      </c>
      <c r="I132" s="13"/>
      <c r="J132" s="13" t="s">
        <v>31</v>
      </c>
      <c r="K132" s="13"/>
      <c r="L132" s="13"/>
      <c r="M132" s="13" t="s">
        <v>32</v>
      </c>
      <c r="N132" s="13" t="s">
        <v>33</v>
      </c>
      <c r="O132" s="13" t="s">
        <v>34</v>
      </c>
    </row>
    <row r="133" ht="45" customHeight="1">
      <c r="A133" s="13"/>
      <c r="B133" s="13"/>
      <c r="C133" s="13"/>
      <c r="D133" s="13"/>
      <c r="E133" s="13"/>
      <c r="F133" s="13"/>
      <c r="G133" s="13"/>
      <c r="H133" s="13" t="s">
        <v>35</v>
      </c>
      <c r="I133" s="13" t="s">
        <v>36</v>
      </c>
      <c r="J133" s="13" t="s">
        <v>37</v>
      </c>
      <c r="K133" s="13" t="s">
        <v>38</v>
      </c>
      <c r="L133" s="13" t="s">
        <v>39</v>
      </c>
      <c r="M133" s="13"/>
      <c r="N133" s="13"/>
      <c r="O133" s="13"/>
    </row>
    <row r="134" ht="20" customHeight="1">
      <c r="A134" s="13">
        <v>1</v>
      </c>
      <c r="B134" s="13">
        <v>2</v>
      </c>
      <c r="C134" s="13">
        <v>3</v>
      </c>
      <c r="D134" s="13">
        <v>4</v>
      </c>
      <c r="E134" s="13">
        <v>5</v>
      </c>
      <c r="F134" s="13">
        <v>6</v>
      </c>
      <c r="G134" s="13">
        <v>7</v>
      </c>
      <c r="H134" s="13">
        <v>8</v>
      </c>
      <c r="I134" s="13">
        <v>9</v>
      </c>
      <c r="J134" s="13">
        <v>10</v>
      </c>
      <c r="K134" s="13">
        <v>11</v>
      </c>
      <c r="L134" s="13">
        <v>12</v>
      </c>
      <c r="M134" s="13">
        <v>13</v>
      </c>
      <c r="N134" s="13">
        <v>14</v>
      </c>
      <c r="O134" s="13">
        <v>15</v>
      </c>
    </row>
    <row r="135" ht="105" customHeight="1">
      <c r="A135" s="14" t="s">
        <v>82</v>
      </c>
      <c r="B135" s="13" t="s">
        <v>78</v>
      </c>
      <c r="C135" s="13" t="s">
        <v>79</v>
      </c>
      <c r="D135" s="13" t="s">
        <v>69</v>
      </c>
      <c r="E135" s="13" t="s">
        <v>64</v>
      </c>
      <c r="F135" s="13"/>
      <c r="G135" s="14" t="s">
        <v>80</v>
      </c>
      <c r="H135" s="13" t="s">
        <v>45</v>
      </c>
      <c r="I135" s="13" t="s">
        <v>46</v>
      </c>
      <c r="J135" s="18">
        <v>100</v>
      </c>
      <c r="K135" s="18">
        <v>100</v>
      </c>
      <c r="L135" s="18">
        <v>100</v>
      </c>
      <c r="M135" s="19">
        <f>ROUND((J135*0)/100,0)</f>
      </c>
      <c r="N135" s="18">
        <f>IF((K135-L135)&lt;=M135," ",(K135-L135-M135))</f>
      </c>
      <c r="O135" s="13"/>
    </row>
    <row r="136" ht="20" customHeight="1">
</row>
    <row r="137" ht="20" customHeight="1">
      <c r="A137" s="15" t="s">
        <v>47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ht="45" customHeight="1">
      <c r="A138" s="13" t="s">
        <v>25</v>
      </c>
      <c r="B138" s="13" t="s">
        <v>26</v>
      </c>
      <c r="C138" s="13"/>
      <c r="D138" s="13"/>
      <c r="E138" s="13" t="s">
        <v>27</v>
      </c>
      <c r="F138" s="13"/>
      <c r="G138" s="13" t="s">
        <v>48</v>
      </c>
      <c r="H138" s="13"/>
      <c r="I138" s="13"/>
      <c r="J138" s="13"/>
      <c r="K138" s="13"/>
      <c r="L138" s="13"/>
      <c r="M138" s="13"/>
      <c r="N138" s="13"/>
      <c r="O138" s="13"/>
      <c r="P138" s="13" t="s">
        <v>49</v>
      </c>
    </row>
    <row r="139" ht="45" customHeight="1">
      <c r="A139" s="13"/>
      <c r="B139" s="13" t="s">
        <v>29</v>
      </c>
      <c r="C139" s="13" t="s">
        <v>29</v>
      </c>
      <c r="D139" s="13" t="s">
        <v>29</v>
      </c>
      <c r="E139" s="13" t="s">
        <v>29</v>
      </c>
      <c r="F139" s="13" t="s">
        <v>29</v>
      </c>
      <c r="G139" s="13" t="s">
        <v>29</v>
      </c>
      <c r="H139" s="13" t="s">
        <v>30</v>
      </c>
      <c r="I139" s="13"/>
      <c r="J139" s="13" t="s">
        <v>31</v>
      </c>
      <c r="K139" s="13"/>
      <c r="L139" s="13"/>
      <c r="M139" s="13" t="s">
        <v>32</v>
      </c>
      <c r="N139" s="13" t="s">
        <v>33</v>
      </c>
      <c r="O139" s="13" t="s">
        <v>34</v>
      </c>
      <c r="P139" s="13"/>
    </row>
    <row r="140" ht="45" customHeight="1">
      <c r="A140" s="13"/>
      <c r="B140" s="13"/>
      <c r="C140" s="13"/>
      <c r="D140" s="13"/>
      <c r="E140" s="13"/>
      <c r="F140" s="13"/>
      <c r="G140" s="13"/>
      <c r="H140" s="13" t="s">
        <v>35</v>
      </c>
      <c r="I140" s="13" t="s">
        <v>36</v>
      </c>
      <c r="J140" s="13" t="s">
        <v>37</v>
      </c>
      <c r="K140" s="13" t="s">
        <v>38</v>
      </c>
      <c r="L140" s="13" t="s">
        <v>39</v>
      </c>
      <c r="M140" s="13"/>
      <c r="N140" s="13"/>
      <c r="O140" s="13"/>
      <c r="P140" s="13"/>
    </row>
    <row r="141" ht="20" customHeight="1">
      <c r="A141" s="13">
        <v>1</v>
      </c>
      <c r="B141" s="13">
        <v>2</v>
      </c>
      <c r="C141" s="13">
        <v>3</v>
      </c>
      <c r="D141" s="13">
        <v>4</v>
      </c>
      <c r="E141" s="13">
        <v>5</v>
      </c>
      <c r="F141" s="13">
        <v>6</v>
      </c>
      <c r="G141" s="13">
        <v>7</v>
      </c>
      <c r="H141" s="13">
        <v>8</v>
      </c>
      <c r="I141" s="13">
        <v>9</v>
      </c>
      <c r="J141" s="13">
        <v>10</v>
      </c>
      <c r="K141" s="13">
        <v>11</v>
      </c>
      <c r="L141" s="13">
        <v>12</v>
      </c>
      <c r="M141" s="13">
        <v>13</v>
      </c>
      <c r="N141" s="13">
        <v>14</v>
      </c>
      <c r="O141" s="13">
        <v>15</v>
      </c>
      <c r="P141" s="13">
        <v>16</v>
      </c>
    </row>
    <row r="142">
      <c r="A142" s="14" t="s">
        <v>82</v>
      </c>
      <c r="B142" s="13" t="s">
        <v>78</v>
      </c>
      <c r="C142" s="13" t="s">
        <v>79</v>
      </c>
      <c r="D142" s="13" t="s">
        <v>69</v>
      </c>
      <c r="E142" s="13" t="s">
        <v>64</v>
      </c>
      <c r="F142" s="13"/>
      <c r="G142" s="14" t="s">
        <v>66</v>
      </c>
      <c r="H142" s="14" t="s">
        <v>51</v>
      </c>
      <c r="I142" s="13" t="s">
        <v>52</v>
      </c>
      <c r="J142" s="18">
        <v>117</v>
      </c>
      <c r="K142" s="18">
        <v>117</v>
      </c>
      <c r="L142" s="18">
        <v>119</v>
      </c>
      <c r="M142" s="19">
        <f>ROUND((J142*0)/100,0)</f>
      </c>
      <c r="N142" s="18">
        <f>IF((K142-L142)&lt;=M142," ",(K142-L142-M142))</f>
      </c>
      <c r="O142" s="13"/>
      <c r="P142" s="13"/>
    </row>
    <row r="143" ht="25" customHeight="1">
      <c r="A143" s="16" t="s">
        <v>83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ht="20" customHeight="1">
</row>
    <row r="145" ht="40" customHeight="1">
      <c r="A145" s="15" t="s">
        <v>17</v>
      </c>
      <c r="B145" s="15"/>
      <c r="C145" s="15"/>
      <c r="D145" s="14" t="s">
        <v>84</v>
      </c>
      <c r="E145" s="14"/>
      <c r="F145" s="14"/>
      <c r="G145" s="14"/>
      <c r="H145" s="14"/>
      <c r="I145" s="14"/>
      <c r="J145" s="14"/>
      <c r="K145" s="17" t="s">
        <v>19</v>
      </c>
      <c r="L145" s="17"/>
      <c r="M145" s="17"/>
      <c r="N145" s="13" t="s">
        <v>85</v>
      </c>
      <c r="O145" s="13"/>
      <c r="P145" s="13"/>
    </row>
    <row r="146" ht="20" customHeight="1">
</row>
    <row r="147" ht="20" customHeight="1">
      <c r="A147" s="15" t="s">
        <v>21</v>
      </c>
      <c r="B147" s="15"/>
      <c r="C147" s="15"/>
      <c r="D147" s="14" t="s">
        <v>22</v>
      </c>
      <c r="E147" s="14"/>
      <c r="F147" s="14"/>
      <c r="G147" s="14"/>
      <c r="H147" s="14"/>
      <c r="I147" s="14"/>
      <c r="J147" s="14"/>
    </row>
    <row r="148" ht="20" customHeight="1">
</row>
    <row r="149" ht="20" customHeight="1">
      <c r="A149" s="15" t="s">
        <v>23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ht="20" customHeight="1">
      <c r="A150" s="15" t="s">
        <v>24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ht="45" customHeight="1">
      <c r="A151" s="13" t="s">
        <v>25</v>
      </c>
      <c r="B151" s="13" t="s">
        <v>26</v>
      </c>
      <c r="C151" s="13"/>
      <c r="D151" s="13"/>
      <c r="E151" s="13" t="s">
        <v>27</v>
      </c>
      <c r="F151" s="13"/>
      <c r="G151" s="13" t="s">
        <v>28</v>
      </c>
      <c r="H151" s="13"/>
      <c r="I151" s="13"/>
      <c r="J151" s="13"/>
      <c r="K151" s="13"/>
      <c r="L151" s="13"/>
      <c r="M151" s="13"/>
      <c r="N151" s="13"/>
      <c r="O151" s="13"/>
    </row>
    <row r="152" ht="45" customHeight="1">
      <c r="A152" s="13"/>
      <c r="B152" s="13" t="s">
        <v>29</v>
      </c>
      <c r="C152" s="13" t="s">
        <v>29</v>
      </c>
      <c r="D152" s="13" t="s">
        <v>29</v>
      </c>
      <c r="E152" s="13" t="s">
        <v>29</v>
      </c>
      <c r="F152" s="13" t="s">
        <v>29</v>
      </c>
      <c r="G152" s="13" t="s">
        <v>29</v>
      </c>
      <c r="H152" s="13" t="s">
        <v>30</v>
      </c>
      <c r="I152" s="13"/>
      <c r="J152" s="13" t="s">
        <v>31</v>
      </c>
      <c r="K152" s="13"/>
      <c r="L152" s="13"/>
      <c r="M152" s="13" t="s">
        <v>32</v>
      </c>
      <c r="N152" s="13" t="s">
        <v>33</v>
      </c>
      <c r="O152" s="13" t="s">
        <v>34</v>
      </c>
    </row>
    <row r="153" ht="45" customHeight="1">
      <c r="A153" s="13"/>
      <c r="B153" s="13"/>
      <c r="C153" s="13"/>
      <c r="D153" s="13"/>
      <c r="E153" s="13"/>
      <c r="F153" s="13"/>
      <c r="G153" s="13"/>
      <c r="H153" s="13" t="s">
        <v>35</v>
      </c>
      <c r="I153" s="13" t="s">
        <v>36</v>
      </c>
      <c r="J153" s="13" t="s">
        <v>37</v>
      </c>
      <c r="K153" s="13" t="s">
        <v>38</v>
      </c>
      <c r="L153" s="13" t="s">
        <v>39</v>
      </c>
      <c r="M153" s="13"/>
      <c r="N153" s="13"/>
      <c r="O153" s="13"/>
    </row>
    <row r="154" ht="20" customHeight="1">
      <c r="A154" s="13">
        <v>1</v>
      </c>
      <c r="B154" s="13">
        <v>2</v>
      </c>
      <c r="C154" s="13">
        <v>3</v>
      </c>
      <c r="D154" s="13">
        <v>4</v>
      </c>
      <c r="E154" s="13">
        <v>5</v>
      </c>
      <c r="F154" s="13">
        <v>6</v>
      </c>
      <c r="G154" s="13">
        <v>7</v>
      </c>
      <c r="H154" s="13">
        <v>8</v>
      </c>
      <c r="I154" s="13">
        <v>9</v>
      </c>
      <c r="J154" s="13">
        <v>10</v>
      </c>
      <c r="K154" s="13">
        <v>11</v>
      </c>
      <c r="L154" s="13">
        <v>12</v>
      </c>
      <c r="M154" s="13">
        <v>13</v>
      </c>
      <c r="N154" s="13">
        <v>14</v>
      </c>
      <c r="O154" s="13">
        <v>15</v>
      </c>
    </row>
    <row r="155" ht="105" customHeight="1">
      <c r="A155" s="14" t="s">
        <v>86</v>
      </c>
      <c r="B155" s="13" t="s">
        <v>69</v>
      </c>
      <c r="C155" s="13" t="s">
        <v>69</v>
      </c>
      <c r="D155" s="13" t="s">
        <v>87</v>
      </c>
      <c r="E155" s="13" t="s">
        <v>64</v>
      </c>
      <c r="F155" s="13"/>
      <c r="G155" s="14" t="s">
        <v>88</v>
      </c>
      <c r="H155" s="13" t="s">
        <v>45</v>
      </c>
      <c r="I155" s="13" t="s">
        <v>46</v>
      </c>
      <c r="J155" s="18">
        <v>80</v>
      </c>
      <c r="K155" s="18">
        <v>80</v>
      </c>
      <c r="L155" s="18">
        <v>80</v>
      </c>
      <c r="M155" s="19">
        <f>ROUND((J155*0)/100,0)</f>
      </c>
      <c r="N155" s="18">
        <f>IF((K155-L155)&lt;=M155," ",(K155-L155-M155))</f>
      </c>
      <c r="O155" s="13"/>
    </row>
    <row r="156" ht="20" customHeight="1">
</row>
    <row r="157" ht="20" customHeight="1">
      <c r="A157" s="15" t="s">
        <v>47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ht="45" customHeight="1">
      <c r="A158" s="13" t="s">
        <v>25</v>
      </c>
      <c r="B158" s="13" t="s">
        <v>26</v>
      </c>
      <c r="C158" s="13"/>
      <c r="D158" s="13"/>
      <c r="E158" s="13" t="s">
        <v>27</v>
      </c>
      <c r="F158" s="13"/>
      <c r="G158" s="13" t="s">
        <v>48</v>
      </c>
      <c r="H158" s="13"/>
      <c r="I158" s="13"/>
      <c r="J158" s="13"/>
      <c r="K158" s="13"/>
      <c r="L158" s="13"/>
      <c r="M158" s="13"/>
      <c r="N158" s="13"/>
      <c r="O158" s="13"/>
      <c r="P158" s="13" t="s">
        <v>49</v>
      </c>
    </row>
    <row r="159" ht="45" customHeight="1">
      <c r="A159" s="13"/>
      <c r="B159" s="13" t="s">
        <v>29</v>
      </c>
      <c r="C159" s="13" t="s">
        <v>29</v>
      </c>
      <c r="D159" s="13" t="s">
        <v>29</v>
      </c>
      <c r="E159" s="13" t="s">
        <v>29</v>
      </c>
      <c r="F159" s="13" t="s">
        <v>29</v>
      </c>
      <c r="G159" s="13" t="s">
        <v>29</v>
      </c>
      <c r="H159" s="13" t="s">
        <v>30</v>
      </c>
      <c r="I159" s="13"/>
      <c r="J159" s="13" t="s">
        <v>31</v>
      </c>
      <c r="K159" s="13"/>
      <c r="L159" s="13"/>
      <c r="M159" s="13" t="s">
        <v>32</v>
      </c>
      <c r="N159" s="13" t="s">
        <v>33</v>
      </c>
      <c r="O159" s="13" t="s">
        <v>34</v>
      </c>
      <c r="P159" s="13"/>
    </row>
    <row r="160" ht="45" customHeight="1">
      <c r="A160" s="13"/>
      <c r="B160" s="13"/>
      <c r="C160" s="13"/>
      <c r="D160" s="13"/>
      <c r="E160" s="13"/>
      <c r="F160" s="13"/>
      <c r="G160" s="13"/>
      <c r="H160" s="13" t="s">
        <v>35</v>
      </c>
      <c r="I160" s="13" t="s">
        <v>36</v>
      </c>
      <c r="J160" s="13" t="s">
        <v>37</v>
      </c>
      <c r="K160" s="13" t="s">
        <v>38</v>
      </c>
      <c r="L160" s="13" t="s">
        <v>39</v>
      </c>
      <c r="M160" s="13"/>
      <c r="N160" s="13"/>
      <c r="O160" s="13"/>
      <c r="P160" s="13"/>
    </row>
    <row r="161" ht="20" customHeight="1">
      <c r="A161" s="13">
        <v>1</v>
      </c>
      <c r="B161" s="13">
        <v>2</v>
      </c>
      <c r="C161" s="13">
        <v>3</v>
      </c>
      <c r="D161" s="13">
        <v>4</v>
      </c>
      <c r="E161" s="13">
        <v>5</v>
      </c>
      <c r="F161" s="13">
        <v>6</v>
      </c>
      <c r="G161" s="13">
        <v>7</v>
      </c>
      <c r="H161" s="13">
        <v>8</v>
      </c>
      <c r="I161" s="13">
        <v>9</v>
      </c>
      <c r="J161" s="13">
        <v>10</v>
      </c>
      <c r="K161" s="13">
        <v>11</v>
      </c>
      <c r="L161" s="13">
        <v>12</v>
      </c>
      <c r="M161" s="13">
        <v>13</v>
      </c>
      <c r="N161" s="13">
        <v>14</v>
      </c>
      <c r="O161" s="13">
        <v>15</v>
      </c>
      <c r="P161" s="13">
        <v>16</v>
      </c>
    </row>
    <row r="162">
      <c r="A162" s="14" t="s">
        <v>86</v>
      </c>
      <c r="B162" s="13" t="s">
        <v>69</v>
      </c>
      <c r="C162" s="13" t="s">
        <v>69</v>
      </c>
      <c r="D162" s="13" t="s">
        <v>87</v>
      </c>
      <c r="E162" s="13" t="s">
        <v>64</v>
      </c>
      <c r="F162" s="13"/>
      <c r="G162" s="14" t="s">
        <v>89</v>
      </c>
      <c r="H162" s="14" t="s">
        <v>90</v>
      </c>
      <c r="I162" s="13" t="s">
        <v>91</v>
      </c>
      <c r="J162" s="18">
        <v>17952</v>
      </c>
      <c r="K162" s="18">
        <v>17952</v>
      </c>
      <c r="L162" s="18">
        <v>16707</v>
      </c>
      <c r="M162" s="19">
        <f>ROUND((J162*0)/100,0)</f>
      </c>
      <c r="N162" s="18">
        <f>IF((K162-L162)&lt;=M162," ",(K162-L162-M162))</f>
      </c>
      <c r="O162" s="13"/>
      <c r="P162" s="13"/>
    </row>
  </sheetData>
  <sheetProtection password="DD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D31"/>
    <mergeCell ref="E31:F31"/>
    <mergeCell ref="G31:O31"/>
    <mergeCell ref="B32:B33"/>
    <mergeCell ref="C32:C33"/>
    <mergeCell ref="D32:D33"/>
    <mergeCell ref="E32:E33"/>
    <mergeCell ref="F32:F33"/>
    <mergeCell ref="G32:G33"/>
    <mergeCell ref="H32:I32"/>
    <mergeCell ref="J32:L32"/>
    <mergeCell ref="M32:M33"/>
    <mergeCell ref="N32:N33"/>
    <mergeCell ref="O32:O33"/>
    <mergeCell ref="A37:P37"/>
    <mergeCell ref="A38:A40"/>
    <mergeCell ref="B38:D38"/>
    <mergeCell ref="E38:F38"/>
    <mergeCell ref="G38:O38"/>
    <mergeCell ref="P38:P40"/>
    <mergeCell ref="B39:B40"/>
    <mergeCell ref="C39:C40"/>
    <mergeCell ref="D39:D40"/>
    <mergeCell ref="E39:E40"/>
    <mergeCell ref="F39:F40"/>
    <mergeCell ref="G39:G40"/>
    <mergeCell ref="H39:I39"/>
    <mergeCell ref="J39:L39"/>
    <mergeCell ref="M39:M40"/>
    <mergeCell ref="N39:N40"/>
    <mergeCell ref="O39:O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D51"/>
    <mergeCell ref="E51:F51"/>
    <mergeCell ref="G51:O51"/>
    <mergeCell ref="B52:B53"/>
    <mergeCell ref="C52:C53"/>
    <mergeCell ref="D52:D53"/>
    <mergeCell ref="E52:E53"/>
    <mergeCell ref="F52:F53"/>
    <mergeCell ref="G52:G53"/>
    <mergeCell ref="H52:I52"/>
    <mergeCell ref="J52:L52"/>
    <mergeCell ref="M52:M53"/>
    <mergeCell ref="N52:N53"/>
    <mergeCell ref="O52:O53"/>
    <mergeCell ref="A57:P57"/>
    <mergeCell ref="A58:A60"/>
    <mergeCell ref="B58:D58"/>
    <mergeCell ref="E58:F58"/>
    <mergeCell ref="G58:O58"/>
    <mergeCell ref="P58:P60"/>
    <mergeCell ref="B59:B60"/>
    <mergeCell ref="C59:C60"/>
    <mergeCell ref="D59:D60"/>
    <mergeCell ref="E59:E60"/>
    <mergeCell ref="F59:F60"/>
    <mergeCell ref="G59:G60"/>
    <mergeCell ref="H59:I59"/>
    <mergeCell ref="J59:L59"/>
    <mergeCell ref="M59:M60"/>
    <mergeCell ref="N59:N60"/>
    <mergeCell ref="O59:O60"/>
    <mergeCell ref="A63:P63"/>
    <mergeCell ref="A65:C65"/>
    <mergeCell ref="D65:J65"/>
    <mergeCell ref="K65:M65"/>
    <mergeCell ref="N65:P65"/>
    <mergeCell ref="A67:C67"/>
    <mergeCell ref="D67:J67"/>
    <mergeCell ref="A69:P69"/>
    <mergeCell ref="A70:P70"/>
    <mergeCell ref="A71:A73"/>
    <mergeCell ref="B71:D71"/>
    <mergeCell ref="E71:F71"/>
    <mergeCell ref="G71:O71"/>
    <mergeCell ref="B72:B73"/>
    <mergeCell ref="C72:C73"/>
    <mergeCell ref="D72:D73"/>
    <mergeCell ref="E72:E73"/>
    <mergeCell ref="F72:F73"/>
    <mergeCell ref="G72:G73"/>
    <mergeCell ref="H72:I72"/>
    <mergeCell ref="J72:L72"/>
    <mergeCell ref="M72:M73"/>
    <mergeCell ref="N72:N73"/>
    <mergeCell ref="O72:O73"/>
    <mergeCell ref="A77:P77"/>
    <mergeCell ref="A78:A80"/>
    <mergeCell ref="B78:D78"/>
    <mergeCell ref="E78:F78"/>
    <mergeCell ref="G78:O78"/>
    <mergeCell ref="P78:P80"/>
    <mergeCell ref="B79:B80"/>
    <mergeCell ref="C79:C80"/>
    <mergeCell ref="D79:D80"/>
    <mergeCell ref="E79:E80"/>
    <mergeCell ref="F79:F80"/>
    <mergeCell ref="G79:G80"/>
    <mergeCell ref="H79:I79"/>
    <mergeCell ref="J79:L79"/>
    <mergeCell ref="M79:M80"/>
    <mergeCell ref="N79:N80"/>
    <mergeCell ref="O79:O80"/>
    <mergeCell ref="A83:P83"/>
    <mergeCell ref="A85:C85"/>
    <mergeCell ref="D85:J85"/>
    <mergeCell ref="K85:M85"/>
    <mergeCell ref="N85:P85"/>
    <mergeCell ref="A87:C87"/>
    <mergeCell ref="D87:J87"/>
    <mergeCell ref="A89:P89"/>
    <mergeCell ref="A90:P90"/>
    <mergeCell ref="A91:A93"/>
    <mergeCell ref="B91:D91"/>
    <mergeCell ref="E91:F91"/>
    <mergeCell ref="G91:O91"/>
    <mergeCell ref="B92:B93"/>
    <mergeCell ref="C92:C93"/>
    <mergeCell ref="D92:D93"/>
    <mergeCell ref="E92:E93"/>
    <mergeCell ref="F92:F93"/>
    <mergeCell ref="G92:G93"/>
    <mergeCell ref="H92:I92"/>
    <mergeCell ref="J92:L92"/>
    <mergeCell ref="M92:M93"/>
    <mergeCell ref="N92:N93"/>
    <mergeCell ref="O92:O93"/>
    <mergeCell ref="A97:P97"/>
    <mergeCell ref="A98:A100"/>
    <mergeCell ref="B98:D98"/>
    <mergeCell ref="E98:F98"/>
    <mergeCell ref="G98:O98"/>
    <mergeCell ref="P98:P100"/>
    <mergeCell ref="B99:B100"/>
    <mergeCell ref="C99:C100"/>
    <mergeCell ref="D99:D100"/>
    <mergeCell ref="E99:E100"/>
    <mergeCell ref="F99:F100"/>
    <mergeCell ref="G99:G100"/>
    <mergeCell ref="H99:I99"/>
    <mergeCell ref="J99:L99"/>
    <mergeCell ref="M99:M100"/>
    <mergeCell ref="N99:N100"/>
    <mergeCell ref="O99:O100"/>
    <mergeCell ref="A103:P103"/>
    <mergeCell ref="A105:C105"/>
    <mergeCell ref="D105:J105"/>
    <mergeCell ref="K105:M105"/>
    <mergeCell ref="N105:P105"/>
    <mergeCell ref="A107:C107"/>
    <mergeCell ref="D107:J107"/>
    <mergeCell ref="A109:P109"/>
    <mergeCell ref="A110:P110"/>
    <mergeCell ref="A111:A113"/>
    <mergeCell ref="B111:D111"/>
    <mergeCell ref="E111:F111"/>
    <mergeCell ref="G111:O111"/>
    <mergeCell ref="B112:B113"/>
    <mergeCell ref="C112:C113"/>
    <mergeCell ref="D112:D113"/>
    <mergeCell ref="E112:E113"/>
    <mergeCell ref="F112:F113"/>
    <mergeCell ref="G112:G113"/>
    <mergeCell ref="H112:I112"/>
    <mergeCell ref="J112:L112"/>
    <mergeCell ref="M112:M113"/>
    <mergeCell ref="N112:N113"/>
    <mergeCell ref="O112:O113"/>
    <mergeCell ref="A117:P117"/>
    <mergeCell ref="A118:A120"/>
    <mergeCell ref="B118:D118"/>
    <mergeCell ref="E118:F118"/>
    <mergeCell ref="G118:O118"/>
    <mergeCell ref="P118:P120"/>
    <mergeCell ref="B119:B120"/>
    <mergeCell ref="C119:C120"/>
    <mergeCell ref="D119:D120"/>
    <mergeCell ref="E119:E120"/>
    <mergeCell ref="F119:F120"/>
    <mergeCell ref="G119:G120"/>
    <mergeCell ref="H119:I119"/>
    <mergeCell ref="J119:L119"/>
    <mergeCell ref="M119:M120"/>
    <mergeCell ref="N119:N120"/>
    <mergeCell ref="O119:O120"/>
    <mergeCell ref="A123:P123"/>
    <mergeCell ref="A125:C125"/>
    <mergeCell ref="D125:J125"/>
    <mergeCell ref="K125:M125"/>
    <mergeCell ref="N125:P125"/>
    <mergeCell ref="A127:C127"/>
    <mergeCell ref="D127:J127"/>
    <mergeCell ref="A129:P129"/>
    <mergeCell ref="A130:P130"/>
    <mergeCell ref="A131:A133"/>
    <mergeCell ref="B131:D131"/>
    <mergeCell ref="E131:F131"/>
    <mergeCell ref="G131:O131"/>
    <mergeCell ref="B132:B133"/>
    <mergeCell ref="C132:C133"/>
    <mergeCell ref="D132:D133"/>
    <mergeCell ref="E132:E133"/>
    <mergeCell ref="F132:F133"/>
    <mergeCell ref="G132:G133"/>
    <mergeCell ref="H132:I132"/>
    <mergeCell ref="J132:L132"/>
    <mergeCell ref="M132:M133"/>
    <mergeCell ref="N132:N133"/>
    <mergeCell ref="O132:O133"/>
    <mergeCell ref="A137:P137"/>
    <mergeCell ref="A138:A140"/>
    <mergeCell ref="B138:D138"/>
    <mergeCell ref="E138:F138"/>
    <mergeCell ref="G138:O138"/>
    <mergeCell ref="P138:P140"/>
    <mergeCell ref="B139:B140"/>
    <mergeCell ref="C139:C140"/>
    <mergeCell ref="D139:D140"/>
    <mergeCell ref="E139:E140"/>
    <mergeCell ref="F139:F140"/>
    <mergeCell ref="G139:G140"/>
    <mergeCell ref="H139:I139"/>
    <mergeCell ref="J139:L139"/>
    <mergeCell ref="M139:M140"/>
    <mergeCell ref="N139:N140"/>
    <mergeCell ref="O139:O140"/>
    <mergeCell ref="A143:P143"/>
    <mergeCell ref="A145:C145"/>
    <mergeCell ref="D145:J145"/>
    <mergeCell ref="K145:M145"/>
    <mergeCell ref="N145:P145"/>
    <mergeCell ref="A147:C147"/>
    <mergeCell ref="D147:J147"/>
    <mergeCell ref="A149:P149"/>
    <mergeCell ref="A150:P150"/>
    <mergeCell ref="A151:A153"/>
    <mergeCell ref="B151:D151"/>
    <mergeCell ref="E151:F151"/>
    <mergeCell ref="G151:O151"/>
    <mergeCell ref="B152:B153"/>
    <mergeCell ref="C152:C153"/>
    <mergeCell ref="D152:D153"/>
    <mergeCell ref="E152:E153"/>
    <mergeCell ref="F152:F153"/>
    <mergeCell ref="G152:G153"/>
    <mergeCell ref="H152:I152"/>
    <mergeCell ref="J152:L152"/>
    <mergeCell ref="M152:M153"/>
    <mergeCell ref="N152:N153"/>
    <mergeCell ref="O152:O153"/>
    <mergeCell ref="A157:P157"/>
    <mergeCell ref="A158:A160"/>
    <mergeCell ref="B158:D158"/>
    <mergeCell ref="E158:F158"/>
    <mergeCell ref="G158:O158"/>
    <mergeCell ref="P158:P160"/>
    <mergeCell ref="B159:B160"/>
    <mergeCell ref="C159:C160"/>
    <mergeCell ref="D159:D160"/>
    <mergeCell ref="E159:E160"/>
    <mergeCell ref="F159:F160"/>
    <mergeCell ref="G159:G160"/>
    <mergeCell ref="H159:I159"/>
    <mergeCell ref="J159:L159"/>
    <mergeCell ref="M159:M160"/>
    <mergeCell ref="N159:N160"/>
    <mergeCell ref="O159:O16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&amp;K00-00924692.Z22.384416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5" width="13.37" customWidth="1"/>
    <col min="16" max="16" width="15.28" customWidth="1"/>
  </cols>
  <sheetData>
    <row r="1" ht="25" customHeight="1">
      <c r="A1" s="15" t="s">
        <v>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93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20" customHeight="1">
      <c r="A5" s="15" t="s">
        <v>94</v>
      </c>
      <c r="B5" s="15"/>
      <c r="C5" s="15"/>
      <c r="D5" s="14"/>
      <c r="E5" s="14"/>
      <c r="F5" s="14"/>
      <c r="G5" s="14"/>
      <c r="H5" s="14"/>
      <c r="I5" s="14"/>
      <c r="J5" s="14"/>
      <c r="K5" s="17" t="s">
        <v>95</v>
      </c>
      <c r="L5" s="17"/>
      <c r="M5" s="17"/>
      <c r="N5" s="13"/>
      <c r="O5" s="13"/>
      <c r="P5" s="13"/>
    </row>
    <row r="6" ht="20" customHeight="1">
</row>
    <row r="7">
      <c r="A7" s="15" t="s">
        <v>96</v>
      </c>
      <c r="B7" s="15"/>
      <c r="C7" s="15"/>
      <c r="D7" s="14"/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97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98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25</v>
      </c>
      <c r="B11" s="13" t="s">
        <v>99</v>
      </c>
      <c r="C11" s="13"/>
      <c r="D11" s="13"/>
      <c r="E11" s="13" t="s">
        <v>100</v>
      </c>
      <c r="F11" s="13"/>
      <c r="G11" s="13" t="s">
        <v>101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13" t="s">
        <v>30</v>
      </c>
      <c r="I12" s="13"/>
      <c r="J12" s="13" t="s">
        <v>31</v>
      </c>
      <c r="K12" s="13"/>
      <c r="L12" s="13"/>
      <c r="M12" s="13" t="s">
        <v>32</v>
      </c>
      <c r="N12" s="13" t="s">
        <v>33</v>
      </c>
      <c r="O12" s="13" t="s">
        <v>34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35</v>
      </c>
      <c r="I13" s="13" t="s">
        <v>36</v>
      </c>
      <c r="J13" s="13" t="s">
        <v>37</v>
      </c>
      <c r="K13" s="13" t="s">
        <v>38</v>
      </c>
      <c r="L13" s="13" t="s">
        <v>39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20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>
</row>
    <row r="17" ht="20" customHeight="1">
      <c r="A17" s="15" t="s">
        <v>102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45" customHeight="1">
      <c r="A18" s="13" t="s">
        <v>25</v>
      </c>
      <c r="B18" s="13" t="s">
        <v>103</v>
      </c>
      <c r="C18" s="13"/>
      <c r="D18" s="13"/>
      <c r="E18" s="13" t="s">
        <v>100</v>
      </c>
      <c r="F18" s="13"/>
      <c r="G18" s="13" t="s">
        <v>104</v>
      </c>
      <c r="H18" s="13"/>
      <c r="I18" s="13"/>
      <c r="J18" s="13"/>
      <c r="K18" s="13"/>
      <c r="L18" s="13"/>
      <c r="M18" s="13"/>
      <c r="N18" s="13"/>
      <c r="O18" s="13"/>
      <c r="P18" s="13" t="s">
        <v>49</v>
      </c>
    </row>
    <row r="19" ht="45" customHeight="1">
      <c r="A19" s="13"/>
      <c r="B19" s="13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30</v>
      </c>
      <c r="I19" s="13"/>
      <c r="J19" s="13" t="s">
        <v>31</v>
      </c>
      <c r="K19" s="13"/>
      <c r="L19" s="13"/>
      <c r="M19" s="13" t="s">
        <v>32</v>
      </c>
      <c r="N19" s="13" t="s">
        <v>33</v>
      </c>
      <c r="O19" s="13" t="s">
        <v>34</v>
      </c>
      <c r="P19" s="13"/>
    </row>
    <row r="20" ht="45" customHeight="1">
      <c r="A20" s="13"/>
      <c r="B20" s="13"/>
      <c r="C20" s="13"/>
      <c r="D20" s="13"/>
      <c r="E20" s="13"/>
      <c r="F20" s="13"/>
      <c r="G20" s="13"/>
      <c r="H20" s="13" t="s">
        <v>35</v>
      </c>
      <c r="I20" s="13" t="s">
        <v>36</v>
      </c>
      <c r="J20" s="13" t="s">
        <v>37</v>
      </c>
      <c r="K20" s="13" t="s">
        <v>38</v>
      </c>
      <c r="L20" s="13" t="s">
        <v>39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 ht="2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ht="20" customHeight="1">
</row>
    <row r="24" ht="30" customHeight="1">
      <c r="A24" s="20" t="s">
        <v>105</v>
      </c>
      <c r="B24" s="21" t="s">
        <v>106</v>
      </c>
      <c r="C24" s="23" t="s">
        <v>106</v>
      </c>
      <c r="D24" s="23"/>
    </row>
    <row r="25" ht="20" customHeight="1">
      <c r="A25" s="0"/>
      <c r="B25" s="22" t="s">
        <v>107</v>
      </c>
      <c r="C25" s="22" t="s">
        <v>108</v>
      </c>
      <c r="D25" s="22" t="s">
        <v>109</v>
      </c>
    </row>
    <row r="26" ht="20" customHeight="1">
</row>
    <row r="27" ht="20" customHeight="1">
      <c r="A27" s="0"/>
      <c r="B27" s="20" t="s">
        <v>110</v>
      </c>
      <c r="C27" s="20"/>
      <c r="D27" s="20"/>
    </row>
    <row r="28" ht="20" customHeight="1">
</row>
    <row r="29" ht="20" customHeight="1">
      <c r="A29" s="4" t="s">
        <v>111</v>
      </c>
      <c r="B29" s="4"/>
      <c r="C29" s="4"/>
    </row>
    <row r="30" ht="20" customHeight="1">
      <c r="A30" s="5" t="s">
        <v>112</v>
      </c>
      <c r="B30" s="5"/>
      <c r="C30" s="5"/>
    </row>
    <row r="31" ht="20" customHeight="1">
      <c r="A31" s="5" t="s">
        <v>113</v>
      </c>
      <c r="B31" s="5"/>
      <c r="C31" s="5"/>
    </row>
    <row r="32" ht="20" customHeight="1">
      <c r="A32" s="5" t="s">
        <v>114</v>
      </c>
      <c r="B32" s="5"/>
      <c r="C32" s="5"/>
    </row>
    <row r="33" ht="20" customHeight="1">
      <c r="A33" s="5" t="s">
        <v>115</v>
      </c>
      <c r="B33" s="5"/>
      <c r="C33" s="5"/>
    </row>
    <row r="34" ht="20" customHeight="1">
      <c r="A34" s="5" t="s">
        <v>116</v>
      </c>
      <c r="B34" s="5"/>
      <c r="C34" s="5"/>
    </row>
    <row r="35" ht="20" customHeight="1">
      <c r="A35" s="6" t="s">
        <v>117</v>
      </c>
      <c r="B35" s="6"/>
      <c r="C35" s="6"/>
    </row>
  </sheetData>
  <sheetProtection password="DD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5:O15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2:P22"/>
    <mergeCell ref="B27:D27"/>
    <mergeCell ref="A29:C29"/>
    <mergeCell ref="A30:C30"/>
    <mergeCell ref="A31:C31"/>
    <mergeCell ref="A32:C32"/>
    <mergeCell ref="A33:C33"/>
    <mergeCell ref="A34:C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&amp;K00-00924692.Z22.384416</oddHeader>
    <oddFooter>&amp;L&amp;L&amp;"Verdana,Полужирный"&amp;K000000&amp;L&amp;"Verdana,Полужирный"&amp;K00-014</oddFooter>
  </headerFooter>
</worksheet>
</file>